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F:\Financial Reporting\FY 2026\1Q FY26 August 24, 2025\0-Filed Earnings Release\"/>
    </mc:Choice>
  </mc:AlternateContent>
  <xr:revisionPtr revIDLastSave="0" documentId="13_ncr:1_{345ECD7A-0EBC-418A-BA72-13318C184938}" xr6:coauthVersionLast="47" xr6:coauthVersionMax="47" xr10:uidLastSave="{00000000-0000-0000-0000-000000000000}"/>
  <bookViews>
    <workbookView xWindow="28680" yWindow="825" windowWidth="29040" windowHeight="15720" activeTab="1" xr2:uid="{00000000-000D-0000-FFFF-FFFF00000000}"/>
  </bookViews>
  <sheets>
    <sheet name="Income Statement" sheetId="1" r:id="rId1"/>
    <sheet name="Balance Sheet" sheetId="2" r:id="rId2"/>
    <sheet name="Cash Flows" sheetId="3" r:id="rId3"/>
    <sheet name="Segments" sheetId="4" r:id="rId4"/>
    <sheet name="NON GAAP" sheetId="5" r:id="rId5"/>
    <sheet name="EBITDA Recon" sheetId="6" r:id="rId6"/>
  </sheets>
  <definedNames>
    <definedName name="_xlnm.Print_Area" localSheetId="2">'Cash Flows'!$A$1:$D$44</definedName>
    <definedName name="_xlnm.Print_Area" localSheetId="0">'Income Statement'!$A$1:$D$36</definedName>
    <definedName name="_xlnm.Print_Area" localSheetId="3">Segments!$A$1:$L$28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4" l="1"/>
  <c r="D27" i="4"/>
  <c r="B27" i="4"/>
</calcChain>
</file>

<file path=xl/sharedStrings.xml><?xml version="1.0" encoding="utf-8"?>
<sst xmlns="http://schemas.openxmlformats.org/spreadsheetml/2006/main" count="259" uniqueCount="180">
  <si>
    <r>
      <rPr>
        <sz val="10"/>
        <rFont val="Times New Roman"/>
        <family val="1"/>
      </rPr>
      <t>Gross profit</t>
    </r>
  </si>
  <si>
    <r>
      <rPr>
        <sz val="10"/>
        <rFont val="Times New Roman"/>
        <family val="1"/>
      </rPr>
      <t>Restructuring expense (1)</t>
    </r>
  </si>
  <si>
    <r>
      <rPr>
        <sz val="10"/>
        <rFont val="Times New Roman"/>
        <family val="1"/>
      </rPr>
      <t>—</t>
    </r>
  </si>
  <si>
    <r>
      <rPr>
        <sz val="10"/>
        <rFont val="Times New Roman"/>
        <family val="1"/>
      </rPr>
      <t>Income from operations</t>
    </r>
  </si>
  <si>
    <r>
      <rPr>
        <sz val="10"/>
        <rFont val="Times New Roman"/>
        <family val="1"/>
      </rPr>
      <t>Interest expense, net</t>
    </r>
  </si>
  <si>
    <r>
      <rPr>
        <sz val="10"/>
        <rFont val="Times New Roman"/>
        <family val="1"/>
      </rPr>
      <t>Income tax expense</t>
    </r>
  </si>
  <si>
    <r>
      <rPr>
        <sz val="10"/>
        <rFont val="Times New Roman"/>
        <family val="1"/>
      </rPr>
      <t>Basic</t>
    </r>
  </si>
  <si>
    <r>
      <rPr>
        <sz val="10"/>
        <rFont val="Times New Roman"/>
        <family val="1"/>
      </rPr>
      <t>Diluted</t>
    </r>
  </si>
  <si>
    <r>
      <rPr>
        <sz val="10"/>
        <rFont val="Times New Roman"/>
        <family val="1"/>
      </rPr>
      <t>Dividends declared per common share</t>
    </r>
  </si>
  <si>
    <r>
      <rPr>
        <sz val="10"/>
        <rFont val="Times New Roman"/>
        <family val="1"/>
      </rPr>
      <t>Weighted average common shares outstanding:</t>
    </r>
  </si>
  <si>
    <r>
      <rPr>
        <b/>
        <sz val="10"/>
        <rFont val="Times New Roman"/>
        <family val="1"/>
      </rPr>
      <t>ASSETS</t>
    </r>
  </si>
  <si>
    <r>
      <rPr>
        <sz val="10"/>
        <rFont val="Times New Roman"/>
        <family val="1"/>
      </rPr>
      <t>Current assets:</t>
    </r>
  </si>
  <si>
    <r>
      <rPr>
        <sz val="10"/>
        <rFont val="Times New Roman"/>
        <family val="1"/>
      </rPr>
      <t>Cash and cash equivalents</t>
    </r>
  </si>
  <si>
    <r>
      <rPr>
        <sz val="10"/>
        <rFont val="Times New Roman"/>
        <family val="1"/>
      </rPr>
      <t>Inventories</t>
    </r>
  </si>
  <si>
    <r>
      <rPr>
        <sz val="10"/>
        <rFont val="Times New Roman"/>
        <family val="1"/>
      </rPr>
      <t>Prepaid expenses and other current assets</t>
    </r>
  </si>
  <si>
    <r>
      <rPr>
        <b/>
        <sz val="10"/>
        <rFont val="Times New Roman"/>
        <family val="1"/>
      </rPr>
      <t>Total current assets</t>
    </r>
  </si>
  <si>
    <r>
      <rPr>
        <sz val="10"/>
        <rFont val="Times New Roman"/>
        <family val="1"/>
      </rPr>
      <t>Property, plant and equipment, net</t>
    </r>
  </si>
  <si>
    <r>
      <rPr>
        <sz val="10"/>
        <rFont val="Times New Roman"/>
        <family val="1"/>
      </rPr>
      <t>Operating lease assets</t>
    </r>
  </si>
  <si>
    <r>
      <rPr>
        <sz val="10"/>
        <rFont val="Times New Roman"/>
        <family val="1"/>
      </rPr>
      <t>Goodwill</t>
    </r>
  </si>
  <si>
    <r>
      <rPr>
        <sz val="10"/>
        <rFont val="Times New Roman"/>
        <family val="1"/>
      </rPr>
      <t>Intangible assets, net</t>
    </r>
  </si>
  <si>
    <r>
      <rPr>
        <sz val="10"/>
        <rFont val="Times New Roman"/>
        <family val="1"/>
      </rPr>
      <t>Other assets</t>
    </r>
  </si>
  <si>
    <r>
      <rPr>
        <b/>
        <sz val="10"/>
        <rFont val="Times New Roman"/>
        <family val="1"/>
      </rPr>
      <t>Total assets</t>
    </r>
  </si>
  <si>
    <r>
      <rPr>
        <b/>
        <sz val="10"/>
        <rFont val="Times New Roman"/>
        <family val="1"/>
      </rPr>
      <t>LIABILITIES AND STOCKHOLDERS’ EQUITY</t>
    </r>
  </si>
  <si>
    <r>
      <rPr>
        <sz val="10"/>
        <rFont val="Times New Roman"/>
        <family val="1"/>
      </rPr>
      <t>Current liabilities:</t>
    </r>
  </si>
  <si>
    <r>
      <rPr>
        <sz val="10"/>
        <rFont val="Times New Roman"/>
        <family val="1"/>
      </rPr>
      <t>Short-term borrowings</t>
    </r>
  </si>
  <si>
    <r>
      <rPr>
        <sz val="10"/>
        <rFont val="Times New Roman"/>
        <family val="1"/>
      </rPr>
      <t>Current portion of long-term debt and financing obligations</t>
    </r>
  </si>
  <si>
    <r>
      <rPr>
        <sz val="10"/>
        <rFont val="Times New Roman"/>
        <family val="1"/>
      </rPr>
      <t>Accounts payable</t>
    </r>
  </si>
  <si>
    <r>
      <rPr>
        <sz val="10"/>
        <rFont val="Times New Roman"/>
        <family val="1"/>
      </rPr>
      <t>Accrued liabilities</t>
    </r>
  </si>
  <si>
    <r>
      <rPr>
        <b/>
        <sz val="10"/>
        <rFont val="Times New Roman"/>
        <family val="1"/>
      </rPr>
      <t>Total current liabilities</t>
    </r>
  </si>
  <si>
    <r>
      <rPr>
        <sz val="10"/>
        <rFont val="Times New Roman"/>
        <family val="1"/>
      </rPr>
      <t>Long-term liabilities:</t>
    </r>
  </si>
  <si>
    <r>
      <rPr>
        <sz val="10"/>
        <rFont val="Times New Roman"/>
        <family val="1"/>
      </rPr>
      <t>Long-term debt and financing obligations, excluding current portion</t>
    </r>
  </si>
  <si>
    <r>
      <rPr>
        <sz val="10"/>
        <rFont val="Times New Roman"/>
        <family val="1"/>
      </rPr>
      <t>Deferred income taxes</t>
    </r>
  </si>
  <si>
    <r>
      <rPr>
        <sz val="10"/>
        <rFont val="Times New Roman"/>
        <family val="1"/>
      </rPr>
      <t>Other noncurrent liabilities</t>
    </r>
  </si>
  <si>
    <r>
      <rPr>
        <b/>
        <sz val="10"/>
        <rFont val="Times New Roman"/>
        <family val="1"/>
      </rPr>
      <t>Total long-term liabilities</t>
    </r>
  </si>
  <si>
    <r>
      <rPr>
        <sz val="10"/>
        <rFont val="Times New Roman"/>
        <family val="1"/>
      </rPr>
      <t>Commitments and contingencies</t>
    </r>
  </si>
  <si>
    <r>
      <rPr>
        <sz val="10"/>
        <rFont val="Times New Roman"/>
        <family val="1"/>
      </rPr>
      <t>Stockholders’ equity:</t>
    </r>
  </si>
  <si>
    <r>
      <rPr>
        <sz val="10"/>
        <rFont val="Times New Roman"/>
        <family val="1"/>
      </rPr>
      <t>Additional distributed capital</t>
    </r>
  </si>
  <si>
    <r>
      <rPr>
        <sz val="10"/>
        <rFont val="Times New Roman"/>
        <family val="1"/>
      </rPr>
      <t>Retained earnings</t>
    </r>
  </si>
  <si>
    <r>
      <rPr>
        <b/>
        <sz val="10"/>
        <rFont val="Times New Roman"/>
        <family val="1"/>
      </rPr>
      <t>Total stockholders’ equity</t>
    </r>
  </si>
  <si>
    <r>
      <rPr>
        <b/>
        <sz val="10"/>
        <rFont val="Times New Roman"/>
        <family val="1"/>
      </rPr>
      <t>Total liabilities and stockholders’ equity</t>
    </r>
  </si>
  <si>
    <r>
      <rPr>
        <b/>
        <sz val="10"/>
        <rFont val="Times New Roman"/>
        <family val="1"/>
      </rPr>
      <t>Cash flows from operating activities</t>
    </r>
  </si>
  <si>
    <r>
      <rPr>
        <sz val="10"/>
        <rFont val="Times New Roman"/>
        <family val="1"/>
      </rPr>
      <t>Net income</t>
    </r>
  </si>
  <si>
    <r>
      <rPr>
        <sz val="10"/>
        <rFont val="Times New Roman"/>
        <family val="1"/>
      </rPr>
      <t>Adjustments to reconcile net income to net cash provided by operating activities:</t>
    </r>
  </si>
  <si>
    <r>
      <rPr>
        <sz val="10"/>
        <rFont val="Times New Roman"/>
        <family val="1"/>
      </rPr>
      <t>Depreciation and amortization of intangibles and debt issuance costs</t>
    </r>
  </si>
  <si>
    <r>
      <rPr>
        <sz val="10"/>
        <rFont val="Times New Roman"/>
        <family val="1"/>
      </rPr>
      <t>Stock-settled, stock-based compensation expense</t>
    </r>
  </si>
  <si>
    <r>
      <rPr>
        <sz val="10"/>
        <rFont val="Times New Roman"/>
        <family val="1"/>
      </rPr>
      <t>Blue chip swap transaction gains</t>
    </r>
  </si>
  <si>
    <r>
      <rPr>
        <sz val="10"/>
        <rFont val="Times New Roman"/>
        <family val="1"/>
      </rPr>
      <t>Other</t>
    </r>
  </si>
  <si>
    <r>
      <rPr>
        <sz val="10"/>
        <rFont val="Times New Roman"/>
        <family val="1"/>
      </rPr>
      <t>Changes in operating assets and liabilities:</t>
    </r>
  </si>
  <si>
    <r>
      <rPr>
        <sz val="10"/>
        <rFont val="Times New Roman"/>
        <family val="1"/>
      </rPr>
      <t>Receivables</t>
    </r>
  </si>
  <si>
    <r>
      <rPr>
        <sz val="10"/>
        <rFont val="Times New Roman"/>
        <family val="1"/>
      </rPr>
      <t>Income taxes payable/receivable, net</t>
    </r>
  </si>
  <si>
    <r>
      <rPr>
        <b/>
        <sz val="10"/>
        <rFont val="Times New Roman"/>
        <family val="1"/>
      </rPr>
      <t>Net cash provided by operating activities</t>
    </r>
  </si>
  <si>
    <r>
      <rPr>
        <b/>
        <sz val="10"/>
        <rFont val="Times New Roman"/>
        <family val="1"/>
      </rPr>
      <t>Cash flows from investing activities</t>
    </r>
  </si>
  <si>
    <r>
      <rPr>
        <sz val="10"/>
        <rFont val="Times New Roman"/>
        <family val="1"/>
      </rPr>
      <t>Additions to property, plant and equipment</t>
    </r>
  </si>
  <si>
    <r>
      <rPr>
        <sz val="10"/>
        <rFont val="Times New Roman"/>
        <family val="1"/>
      </rPr>
      <t>Additions to other long-term assets</t>
    </r>
  </si>
  <si>
    <r>
      <rPr>
        <sz val="10"/>
        <rFont val="Times New Roman"/>
        <family val="1"/>
      </rPr>
      <t>Proceeds from blue chip swap transactions, net of purchases</t>
    </r>
  </si>
  <si>
    <r>
      <rPr>
        <b/>
        <sz val="10"/>
        <rFont val="Times New Roman"/>
        <family val="1"/>
      </rPr>
      <t>Net cash used for investing activities</t>
    </r>
  </si>
  <si>
    <r>
      <rPr>
        <b/>
        <sz val="10"/>
        <rFont val="Times New Roman"/>
        <family val="1"/>
      </rPr>
      <t>Cash flows from financing activities</t>
    </r>
  </si>
  <si>
    <r>
      <rPr>
        <sz val="10"/>
        <rFont val="Times New Roman"/>
        <family val="1"/>
      </rPr>
      <t>Proceeds from short-term borrowings</t>
    </r>
  </si>
  <si>
    <r>
      <rPr>
        <sz val="10"/>
        <rFont val="Times New Roman"/>
        <family val="1"/>
      </rPr>
      <t>Repayments of short-term borrowings</t>
    </r>
  </si>
  <si>
    <r>
      <rPr>
        <sz val="10"/>
        <rFont val="Times New Roman"/>
        <family val="1"/>
      </rPr>
      <t>Proceeds from issuance of debt</t>
    </r>
  </si>
  <si>
    <r>
      <rPr>
        <sz val="10"/>
        <rFont val="Times New Roman"/>
        <family val="1"/>
      </rPr>
      <t>Repayments of debt and financing obligations</t>
    </r>
  </si>
  <si>
    <r>
      <rPr>
        <sz val="10"/>
        <rFont val="Times New Roman"/>
        <family val="1"/>
      </rPr>
      <t>Dividends paid</t>
    </r>
  </si>
  <si>
    <r>
      <rPr>
        <sz val="10"/>
        <rFont val="Times New Roman"/>
        <family val="1"/>
      </rPr>
      <t>Repurchase of common stock and common stock withheld to cover taxes</t>
    </r>
  </si>
  <si>
    <r>
      <rPr>
        <sz val="10"/>
        <rFont val="Times New Roman"/>
        <family val="1"/>
      </rPr>
      <t>Effect of exchange rate changes on cash and cash equivalents</t>
    </r>
  </si>
  <si>
    <r>
      <rPr>
        <b/>
        <sz val="10"/>
        <rFont val="Times New Roman"/>
        <family val="1"/>
      </rPr>
      <t>Cash and cash equivalents, beginning of period</t>
    </r>
  </si>
  <si>
    <r>
      <rPr>
        <b/>
        <sz val="10"/>
        <rFont val="Times New Roman"/>
        <family val="1"/>
      </rPr>
      <t>Cash and cash equivalents, end of period</t>
    </r>
  </si>
  <si>
    <r>
      <rPr>
        <b/>
        <sz val="9"/>
        <rFont val="Times New Roman"/>
        <family val="1"/>
      </rPr>
      <t>Segment net sales</t>
    </r>
  </si>
  <si>
    <r>
      <rPr>
        <sz val="9"/>
        <rFont val="Times New Roman"/>
        <family val="1"/>
      </rPr>
      <t>North America</t>
    </r>
  </si>
  <si>
    <r>
      <rPr>
        <sz val="9"/>
        <rFont val="Times New Roman"/>
        <family val="1"/>
      </rPr>
      <t>International</t>
    </r>
  </si>
  <si>
    <t>Price/Mix</t>
  </si>
  <si>
    <t>Volume</t>
  </si>
  <si>
    <t>North America</t>
  </si>
  <si>
    <t>International</t>
  </si>
  <si>
    <t xml:space="preserve">Thirteen Weeks Ended </t>
  </si>
  <si>
    <t>As reported</t>
  </si>
  <si>
    <t>Gross Profit</t>
  </si>
  <si>
    <t>SG&amp;A</t>
  </si>
  <si>
    <t>Restructuring expense</t>
  </si>
  <si>
    <t>Income From Operations</t>
  </si>
  <si>
    <t>Interest Expense</t>
  </si>
  <si>
    <t>Diluted EPS</t>
  </si>
  <si>
    <t>—</t>
  </si>
  <si>
    <t>Total adjustments</t>
  </si>
  <si>
    <t>Adjusted (3)</t>
  </si>
  <si>
    <r>
      <rPr>
        <b/>
        <sz val="10"/>
        <rFont val="Times New Roman"/>
        <family val="1"/>
      </rPr>
      <t>Income Tax Expense
(Benefit) (1)</t>
    </r>
  </si>
  <si>
    <t xml:space="preserve">Thirteen Weeks Ended  </t>
  </si>
  <si>
    <t>Lamb Weston Holdings, Inc.</t>
  </si>
  <si>
    <t>Consolidated Balance Sheets</t>
  </si>
  <si>
    <t>(unaudited, in millions, except share data)</t>
  </si>
  <si>
    <t>Consolidated Statements of Earnings</t>
  </si>
  <si>
    <t>(unaudited, in millions, except per share amounts)</t>
  </si>
  <si>
    <t>Consolidated Statements of Cash Flows</t>
  </si>
  <si>
    <t>(unaudited, in millions)</t>
  </si>
  <si>
    <t>(unaudited, in millions, except percentages)</t>
  </si>
  <si>
    <t>Reconciliation of Non-GAAP Financial Measures</t>
  </si>
  <si>
    <t>Income before income taxes and equity method earnings</t>
  </si>
  <si>
    <t>Earnings per share:</t>
  </si>
  <si>
    <t>Net Income</t>
  </si>
  <si>
    <t>Net income (1)</t>
  </si>
  <si>
    <t>%
Increase
(Decrease)</t>
  </si>
  <si>
    <r>
      <rPr>
        <sz val="10"/>
        <rFont val="Times New Roman"/>
        <family val="1"/>
      </rPr>
      <t>Net sales</t>
    </r>
    <r>
      <rPr>
        <sz val="10"/>
        <rFont val="Times New Roman"/>
        <family val="1"/>
      </rPr>
      <t xml:space="preserve"> (4)</t>
    </r>
  </si>
  <si>
    <r>
      <t>Cost of sales (1) (2)</t>
    </r>
    <r>
      <rPr>
        <sz val="10"/>
        <rFont val="Times New Roman"/>
        <family val="1"/>
      </rPr>
      <t xml:space="preserve"> (4)</t>
    </r>
  </si>
  <si>
    <t>Net income (1) (4)</t>
  </si>
  <si>
    <t>May 25,
2025</t>
  </si>
  <si>
    <t>Equity method investment (earnings) loss, net of distributions</t>
  </si>
  <si>
    <r>
      <rPr>
        <b/>
        <sz val="9"/>
        <rFont val="Times New Roman"/>
        <family val="1"/>
      </rPr>
      <t>Segment Adjusted EBITDA (1)</t>
    </r>
    <r>
      <rPr>
        <b/>
        <sz val="9"/>
        <rFont val="Times New Roman"/>
        <family val="1"/>
      </rPr>
      <t>(2)</t>
    </r>
  </si>
  <si>
    <t>Equity Method Investment Earnings (Loss)</t>
  </si>
  <si>
    <t>Interest expense, net</t>
  </si>
  <si>
    <t>Income tax expense</t>
  </si>
  <si>
    <t>(3)   Selling, general and administrative expenses (“SG&amp;A”) included the following:</t>
  </si>
  <si>
    <t>Receivables, net of allowances of $0.9 and $0.9</t>
  </si>
  <si>
    <t>August 24,
2025</t>
  </si>
  <si>
    <t>Common stock of $1.00 par value, 600,000,000 shares authorized; 151,832,842 and 151,390,267 shares issued</t>
  </si>
  <si>
    <t>Treasury stock, at cost, 12,497,431 and 12,152,507 common shares</t>
  </si>
  <si>
    <t>August 24,</t>
  </si>
  <si>
    <t>August 25,</t>
  </si>
  <si>
    <t>Thirteen Weeks Ended</t>
  </si>
  <si>
    <t>Pension expense, net of contributions</t>
  </si>
  <si>
    <t>(1) Segment Adjusted EBITDA includes equity method investment earnings and losses and excludes unallocated corporate costs including unrealized mark-to-market derivative gains and losses, foreign currency exchange gains and losses, blue chip swap transactions, items impacting comparability, and items discussed in footnotes (1) - (3) to the Consolidated Statements of Earnings.</t>
  </si>
  <si>
    <t xml:space="preserve">(2) Includes charges related to the voluntary product withdrawal. See footnote (4) to the Consolidated Statements of Earnings for more information. </t>
  </si>
  <si>
    <t>August 25,
2024</t>
  </si>
  <si>
    <t>Thirteen Weeks Ended August 24, 2025</t>
  </si>
  <si>
    <t>Net Sales</t>
  </si>
  <si>
    <t>Currency</t>
  </si>
  <si>
    <t>Net Sales at Constant Currency</t>
  </si>
  <si>
    <t>Blue chip swap transaction gains</t>
  </si>
  <si>
    <t>Stock-based compensation (2)</t>
  </si>
  <si>
    <t>Shareholder activism expense</t>
  </si>
  <si>
    <t>Pension settlement</t>
  </si>
  <si>
    <t>Thirteen Weeks Ended August 25, 2024</t>
  </si>
  <si>
    <t xml:space="preserve">(1) Items are tax effected at the marginal rate based on the applicable tax jurisdiction. </t>
  </si>
  <si>
    <t>(3) See “Non-GAAP Financial Measures” in this press release for additional information.</t>
  </si>
  <si>
    <t>(in millions)</t>
  </si>
  <si>
    <t>Stock-based compensation (4)</t>
  </si>
  <si>
    <t>Segment Adjusted EBITDA</t>
  </si>
  <si>
    <t>Adjusted EBITDA</t>
  </si>
  <si>
    <t>(1)</t>
  </si>
  <si>
    <t>(2)</t>
  </si>
  <si>
    <t xml:space="preserve">Depreciation and amortization included interest expense, income tax expense, and depreciation and amortization from equity method investments of $2.2 million and $2.1 million for the thirteen weeks ended August 24, 2025 and August 25, 2024, respectively. </t>
  </si>
  <si>
    <t>(3)</t>
  </si>
  <si>
    <t>(4)</t>
  </si>
  <si>
    <t>(5)</t>
  </si>
  <si>
    <t xml:space="preserve">For more information about the Cost Savings Program and Restructuring Plan, see Note 4, Restructuring, of the Condensed Notes to Consolidated Financial Statements in the Company’s Quarterly Report on Form 10-Q for the fiscal quarter ended August 24, 2025, to be filed with the SEC. </t>
  </si>
  <si>
    <t>(6)</t>
  </si>
  <si>
    <t>Results for the Company’s two operating segments reflect corporate support staff and services that are directly allocable to those segments. Unallocated corporate costs include costs related to corporate support staff and other support services, which include, but are not limited to, costs associated with the Company’s administrative, information technology, human resources, finance, and accounting functions that are not specifically allocated to the segments. In the table above, unallocated corporate costs exclude unrealized derivative gains and losses, foreign currency exchange gains and losses, blue chip swap transaction gains, stock-based compensation, and items impacting comparability. These items are added to net income as part of the reconciliation of net income to Adjusted EBITDA.</t>
  </si>
  <si>
    <t xml:space="preserve">(1)   Net income for the thirteen weeks ended August 24, 2025, reflects total pre-tax cash charges totaling $31.9 million ($24.2 million after-tax, or $0.18 per share) primarily related to the Cost Savings Program. These charges are largely related to professional services and employee severance and benefits related to headcount reductions.
</t>
  </si>
  <si>
    <t xml:space="preserve">(2)  Cost of sales for the thirteen weeks ended August 24, 2025 and August 25, 2024 included $3.1 million ($2.4 million after-tax, or $0.02 per share) and $2.9 million ($2.2 million after-tax, $0.01 per share), respectively, of unrealized gains related to mark-to-market adjustments associated with commodity hedging contracts. </t>
  </si>
  <si>
    <t>a. Stock-based compensation of $10.6 million ($9.0 million after-tax, or $0.07 per share) and $9.5 million ($8.0 million after-tax, or $0.05 per share) for the thirteen weeks ended August 24, 2025 and August 25, 2024, respectively;
b. Unrealized gains related to mark-to-market adjustments associated with currency hedging contracts of $1.8 million ($1.4 million after-tax, or $0.01 per share) and $6.0 million ($4.4 million after-tax, or $0.03 per share) for the thirteen weeks ended August 24, 2025 and August 25, 2024, respectively;
c. Foreign currency exchange gains of $4.7 million ($3.9 million after-tax, or $0.03 per share) for the thirteen weeks ended August 24, 2025, and losses of $0.6 million ($0.5 million after-tax, or $0.01 per share) for the thirteen weeks ended August 25, 2024;
d. Advisory fees related to shareholder activism matters of $4.0 million ($3.1 million after-tax, or $0.02 per share) for the thirteen weeks ended August 24, 2025;
e. Pension settlement charge of $13.1 million ($10.1 million after-tax, or $0.07 per share) for the thirteen weeks ended August 24, 2025 to fully fund the Company’s defined benefit pension plan, enabling lump sum payments to participants and transferring the remaining obligations and related plan assets to an insurer through a group annuity contract; and
f. Blue chip swap transaction gains of $16.6 million (before and after-tax, or $0.12 per share) for the thirteen weeks ended August 25, 2024. The Company entered into blue chip swap transactions to transfer U.S. dollars into Argentina primarily in connection with funding its capacity expansion in Argentina. The blue chip swap rate can diverge significantly from Argentina’s official rate.</t>
  </si>
  <si>
    <t>(4)  The thirteen weeks ended August 25, 2024 included an approximately $39 million ($30 million after-tax, or $0.21 per share) charge related to a voluntary product withdrawal initiated in the fourth quarter of fiscal 2024. This includes an approximately $15 million charge ($11 million after-tax, or $0.08 per share) in net sales and an approximately $24 million charge ($18 million after-tax, or $0.13 per share) in cost of sales. The total charge was allocated to the reporting segments as follows: $21 million to North America and $18 million to International.</t>
  </si>
  <si>
    <t>Selling, general and administrative expenses (3)</t>
  </si>
  <si>
    <t>Equity method investment earnings (loss)</t>
  </si>
  <si>
    <t>% Growth at Constant Currency (3)</t>
  </si>
  <si>
    <t>Segment Information and Reconciliation of Net Sales at Constant Currency</t>
  </si>
  <si>
    <t>Unrealized derivative gains (2)</t>
  </si>
  <si>
    <t>Foreign currency exchange gains (2)</t>
  </si>
  <si>
    <t>Items impacting comparability (2):</t>
  </si>
  <si>
    <t>Cost Savings Program, Restructuring Plan, and other expenses</t>
  </si>
  <si>
    <t>Foreign currency exchange losses (2)</t>
  </si>
  <si>
    <t>Blue chip swap transaction gains (2)</t>
  </si>
  <si>
    <t>(4) Beginning with the first quarter of fiscal 2026, net non-cash expenses arising from stock-based compensation awards are excluded from Adjusted SG&amp;A for the current and prior year period.</t>
  </si>
  <si>
    <t xml:space="preserve">(2) See footnotes (1) - (3) to the Consolidated Statements of Earnings for a discussion of the adjustment items. </t>
  </si>
  <si>
    <t>Accumulated other comprehensive income</t>
  </si>
  <si>
    <t>Net cash (used for) provided by financing activities</t>
  </si>
  <si>
    <t>Net increase in cash and cash equivalents</t>
  </si>
  <si>
    <t>% 
Increase (Decrease)</t>
  </si>
  <si>
    <t>Depreciation and amortization (3)</t>
  </si>
  <si>
    <t>Income from operations including equity method investment earnings (2)</t>
  </si>
  <si>
    <t>Unrealized derivative gains (1)</t>
  </si>
  <si>
    <t>Foreign currency exchange (gains) losses (1)</t>
  </si>
  <si>
    <t>Blue chip swap transaction gains (1)</t>
  </si>
  <si>
    <t>Stock-based compensation</t>
  </si>
  <si>
    <t>Items impacting comparability (1):</t>
  </si>
  <si>
    <t>Cost Savings Program, Restructuring Plan, and other expenses (4)</t>
  </si>
  <si>
    <t>Adjusted EBITDA (5)</t>
  </si>
  <si>
    <t>Unallocated corporate costs (6)</t>
  </si>
  <si>
    <t>See footnotes (1) - (4) to the Consolidated Statements of Earnings for more information.</t>
  </si>
  <si>
    <t xml:space="preserve">Lamb Weston holds a 50 percent equity interest in a U.S. potato processing joint venture, Lamb-Weston/RDO Frozen (“Lamb Weston RDO”). Lamb Weston accounts for its investment in Lamb Weston RDO under the equity method of accounting. See Note 12, Joint Venture Investments, of the Notes to Consolidated Financial Statements in the Company’s Form 10-K for the fiscal year ended May 25, 2025, filed with the SEC on July 23, 2025, for more information. </t>
  </si>
  <si>
    <t>See “Non-GAAP Financial Measures” in this press release for additional information.</t>
  </si>
  <si>
    <t>To supplement the financial information included in this press release, the Company is presenting Adjusted EBITDA, which the Company defines as earnings, less interest expense, income tax expense, depreciation and amortization, unrealized mark-to-market derivative gains and losses, foreign currency exchange gains and losses, gains on blue chip swap transactions, stock-based compensation, and items impacting comparability identified in the table below. Adjusted EBITDA is a non-GAAP financial measure. The following table reconciles net income to Adjusted EBITDA for the identified periods.</t>
  </si>
  <si>
    <t xml:space="preserve">(3) Net sales, price/mix, and Segment Adjusted EBITDA at constant currency are non-GAAP financial measures. Constant currency results exclude the impact of foreign currency translation by applying prior year average exchange rates to current year results. A reconciliation of net sales is provided below. 
Foreign currency translation had a minimal impact on overall Segment Adjusted EBITDA, as the Company mitigates exposure by purchasing goods and services in local currency where practical. For the quarter, the effects of foreign currency translation to Segment Adjusted EBITDA were minimal to the North America segment and favorable by approximately $4 million to the International segment. See the discussion of non-GAAP financial measures in this press release for more information.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</si>
</sst>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 #,##0.00"/>
    <numFmt numFmtId="165" formatCode="#,##0.0"/>
    <numFmt numFmtId="166" formatCode="0.0"/>
    <numFmt numFmtId="167" formatCode="0.0_);\(0.0\)"/>
    <numFmt numFmtId="168" formatCode="\$\ 0.00"/>
    <numFmt numFmtId="169" formatCode="_(* #,##0.0_);_(* \(#,##0.0\);_(* &quot;-&quot;??_);_(@_)"/>
    <numFmt numFmtId="170" formatCode="_(&quot;$&quot;* #,##0.0_);_(&quot;$&quot;* \(#,##0.0\);_(&quot;$&quot;* &quot;-&quot;??_);_(@_)"/>
    <numFmt numFmtId="171" formatCode="_(&quot;$&quot;* #,##0.0_);_(&quot;$&quot;* \(#,##0.0\);_(&quot;$&quot;* &quot;-&quot;?_);_(@_)"/>
  </numFmts>
  <fonts count="27" x14ac:knownFonts="1">
    <font>
      <sz val="10"/>
      <color rgb="FF000000"/>
      <name val="Times New Roman"/>
      <charset val="204"/>
    </font>
    <font>
      <sz val="11"/>
      <color theme="1"/>
      <name val="Calibri"/>
      <family val="2"/>
      <scheme val="minor"/>
    </font>
    <font>
      <b/>
      <sz val="10"/>
      <name val="Times New Roman"/>
      <family val="1"/>
    </font>
    <font>
      <b/>
      <sz val="10"/>
      <color rgb="FF000000"/>
      <name val="Times New Roman"/>
      <family val="2"/>
    </font>
    <font>
      <sz val="10"/>
      <name val="Times New Roman"/>
      <family val="1"/>
    </font>
    <font>
      <sz val="10"/>
      <color rgb="FF000000"/>
      <name val="Times New Roman"/>
      <family val="2"/>
    </font>
    <font>
      <sz val="9"/>
      <name val="Times New Roman"/>
      <family val="1"/>
    </font>
    <font>
      <b/>
      <sz val="8"/>
      <name val="Times New Roman"/>
      <family val="1"/>
    </font>
    <font>
      <b/>
      <sz val="8"/>
      <color rgb="FF000000"/>
      <name val="Times New Roman"/>
      <family val="2"/>
    </font>
    <font>
      <b/>
      <sz val="9"/>
      <name val="Times New Roman"/>
      <family val="1"/>
    </font>
    <font>
      <sz val="9"/>
      <color rgb="FF000000"/>
      <name val="Times New Roman"/>
      <family val="2"/>
    </font>
    <font>
      <b/>
      <sz val="10"/>
      <name val="Times New Roman"/>
      <family val="1"/>
    </font>
    <font>
      <sz val="10"/>
      <name val="Times New Roman"/>
      <family val="1"/>
    </font>
    <font>
      <sz val="9"/>
      <name val="Times New Roman"/>
      <family val="1"/>
    </font>
    <font>
      <b/>
      <sz val="9"/>
      <name val="Times New Roman"/>
      <family val="1"/>
    </font>
    <font>
      <sz val="10"/>
      <color rgb="FF000000"/>
      <name val="Times New Roman"/>
      <family val="1"/>
    </font>
    <font>
      <sz val="10"/>
      <name val="Arial"/>
      <family val="2"/>
    </font>
    <font>
      <sz val="10"/>
      <color rgb="FF000000"/>
      <name val="Times New Roman"/>
      <family val="1"/>
    </font>
    <font>
      <b/>
      <sz val="10"/>
      <color rgb="FF000000"/>
      <name val="Times New Roman"/>
      <family val="1"/>
    </font>
    <font>
      <sz val="9"/>
      <color rgb="FF000000"/>
      <name val="Times New Roman"/>
      <family val="1"/>
    </font>
    <font>
      <sz val="11"/>
      <color theme="1"/>
      <name val="Times New Roman"/>
      <family val="1"/>
    </font>
    <font>
      <sz val="10"/>
      <color theme="1"/>
      <name val="Calibri"/>
      <family val="2"/>
      <scheme val="minor"/>
    </font>
    <font>
      <sz val="9"/>
      <color theme="1"/>
      <name val="Times New Roman"/>
      <family val="1"/>
    </font>
    <font>
      <sz val="12"/>
      <color theme="1"/>
      <name val="Calibri"/>
      <family val="2"/>
      <scheme val="minor"/>
    </font>
    <font>
      <sz val="12"/>
      <color theme="1"/>
      <name val="Times New Roman"/>
      <family val="1"/>
    </font>
    <font>
      <b/>
      <sz val="8"/>
      <color rgb="FF000000"/>
      <name val="Times New Roman"/>
      <family val="1"/>
    </font>
    <font>
      <sz val="8"/>
      <color rgb="FF000000"/>
      <name val="Times New Roman"/>
      <family val="1"/>
    </font>
  </fonts>
  <fills count="6">
    <fill>
      <patternFill patternType="none"/>
    </fill>
    <fill>
      <patternFill patternType="gray125"/>
    </fill>
    <fill>
      <patternFill patternType="solid">
        <fgColor rgb="FFCCEDFF"/>
      </patternFill>
    </fill>
    <fill>
      <patternFill patternType="solid">
        <fgColor rgb="FFCCEDFF"/>
        <bgColor indexed="64"/>
      </patternFill>
    </fill>
    <fill>
      <patternFill patternType="solid">
        <fgColor rgb="FFCCEEFF"/>
        <bgColor indexed="64"/>
      </patternFill>
    </fill>
    <fill>
      <patternFill patternType="solid">
        <fgColor theme="0"/>
        <bgColor indexed="64"/>
      </patternFill>
    </fill>
  </fills>
  <borders count="9">
    <border>
      <left/>
      <right/>
      <top/>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s>
  <cellStyleXfs count="6">
    <xf numFmtId="0" fontId="0"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0" fontId="16" fillId="0" borderId="0"/>
    <xf numFmtId="0" fontId="1" fillId="0" borderId="0"/>
  </cellStyleXfs>
  <cellXfs count="275">
    <xf numFmtId="0" fontId="0" fillId="0" borderId="0" xfId="0" applyAlignment="1">
      <alignment horizontal="left" vertical="top"/>
    </xf>
    <xf numFmtId="1" fontId="3" fillId="0" borderId="2" xfId="0" applyNumberFormat="1" applyFont="1" applyBorder="1" applyAlignment="1">
      <alignment horizontal="center" vertical="top" shrinkToFit="1"/>
    </xf>
    <xf numFmtId="0" fontId="0" fillId="0" borderId="0" xfId="0" applyAlignment="1">
      <alignment horizontal="left" vertical="top" wrapText="1"/>
    </xf>
    <xf numFmtId="1" fontId="8" fillId="0" borderId="2" xfId="0" applyNumberFormat="1" applyFont="1" applyBorder="1" applyAlignment="1">
      <alignment horizontal="center" vertical="top" shrinkToFit="1"/>
    </xf>
    <xf numFmtId="0" fontId="0" fillId="0" borderId="0" xfId="0" applyAlignment="1">
      <alignment horizontal="left" vertical="top" wrapText="1" indent="2"/>
    </xf>
    <xf numFmtId="43" fontId="5" fillId="0" borderId="0" xfId="1" applyFont="1" applyBorder="1" applyAlignment="1">
      <alignment horizontal="right" vertical="top" shrinkToFit="1"/>
    </xf>
    <xf numFmtId="0" fontId="0" fillId="0" borderId="0" xfId="0" applyAlignment="1">
      <alignment vertical="center" wrapText="1"/>
    </xf>
    <xf numFmtId="0" fontId="0" fillId="0" borderId="0" xfId="0" applyAlignment="1">
      <alignment wrapText="1"/>
    </xf>
    <xf numFmtId="0" fontId="0" fillId="2" borderId="1" xfId="0" applyFill="1" applyBorder="1" applyAlignment="1">
      <alignment wrapText="1"/>
    </xf>
    <xf numFmtId="0" fontId="0" fillId="0" borderId="0" xfId="0" applyAlignment="1">
      <alignment vertical="center"/>
    </xf>
    <xf numFmtId="0" fontId="2" fillId="2" borderId="0" xfId="0" applyFont="1" applyFill="1" applyAlignment="1">
      <alignment vertical="top"/>
    </xf>
    <xf numFmtId="0" fontId="0" fillId="0" borderId="0" xfId="0"/>
    <xf numFmtId="0" fontId="4" fillId="0" borderId="0" xfId="0" applyFont="1" applyAlignment="1">
      <alignment vertical="top"/>
    </xf>
    <xf numFmtId="0" fontId="4" fillId="2" borderId="0" xfId="0" applyFont="1" applyFill="1" applyAlignment="1">
      <alignment vertical="top"/>
    </xf>
    <xf numFmtId="0" fontId="2" fillId="0" borderId="0" xfId="0" applyFont="1" applyAlignment="1">
      <alignment vertical="top"/>
    </xf>
    <xf numFmtId="0" fontId="0" fillId="2" borderId="1" xfId="0" applyFill="1" applyBorder="1"/>
    <xf numFmtId="169" fontId="5" fillId="2" borderId="0" xfId="1" applyNumberFormat="1" applyFont="1" applyFill="1" applyAlignment="1">
      <alignment vertical="top" shrinkToFit="1"/>
    </xf>
    <xf numFmtId="169" fontId="5" fillId="0" borderId="0" xfId="1" applyNumberFormat="1" applyFont="1" applyAlignment="1">
      <alignment vertical="top" shrinkToFit="1"/>
    </xf>
    <xf numFmtId="169" fontId="0" fillId="0" borderId="0" xfId="1" applyNumberFormat="1" applyFont="1" applyAlignment="1"/>
    <xf numFmtId="169" fontId="2" fillId="2" borderId="0" xfId="1" applyNumberFormat="1" applyFont="1" applyFill="1" applyAlignment="1">
      <alignment vertical="top"/>
    </xf>
    <xf numFmtId="169" fontId="4" fillId="0" borderId="0" xfId="1" applyNumberFormat="1" applyFont="1" applyAlignment="1">
      <alignment vertical="top"/>
    </xf>
    <xf numFmtId="169" fontId="5" fillId="0" borderId="2" xfId="1" applyNumberFormat="1" applyFont="1" applyBorder="1" applyAlignment="1">
      <alignment vertical="top" shrinkToFit="1"/>
    </xf>
    <xf numFmtId="169" fontId="0" fillId="2" borderId="1" xfId="1" applyNumberFormat="1" applyFont="1" applyFill="1" applyBorder="1" applyAlignment="1"/>
    <xf numFmtId="169" fontId="5" fillId="2" borderId="0" xfId="1" applyNumberFormat="1" applyFont="1" applyFill="1" applyAlignment="1">
      <alignment vertical="center" shrinkToFit="1"/>
    </xf>
    <xf numFmtId="170" fontId="5" fillId="2" borderId="0" xfId="2" applyNumberFormat="1" applyFont="1" applyFill="1" applyAlignment="1">
      <alignment vertical="top" shrinkToFit="1"/>
    </xf>
    <xf numFmtId="169" fontId="5" fillId="2" borderId="6" xfId="1" applyNumberFormat="1" applyFont="1" applyFill="1" applyBorder="1" applyAlignment="1">
      <alignment vertical="top" shrinkToFit="1"/>
    </xf>
    <xf numFmtId="169" fontId="5" fillId="0" borderId="0" xfId="1" applyNumberFormat="1" applyFont="1" applyBorder="1" applyAlignment="1">
      <alignment vertical="top" shrinkToFit="1"/>
    </xf>
    <xf numFmtId="169" fontId="0" fillId="2" borderId="0" xfId="1" applyNumberFormat="1" applyFont="1" applyFill="1" applyBorder="1" applyAlignment="1"/>
    <xf numFmtId="169" fontId="5" fillId="2" borderId="0" xfId="1" applyNumberFormat="1" applyFont="1" applyFill="1" applyBorder="1" applyAlignment="1">
      <alignment vertical="top" shrinkToFit="1"/>
    </xf>
    <xf numFmtId="169" fontId="5" fillId="0" borderId="4" xfId="1" applyNumberFormat="1" applyFont="1" applyBorder="1" applyAlignment="1">
      <alignment vertical="top" shrinkToFit="1"/>
    </xf>
    <xf numFmtId="170" fontId="5" fillId="2" borderId="5" xfId="2" applyNumberFormat="1" applyFont="1" applyFill="1" applyBorder="1" applyAlignment="1">
      <alignment vertical="top" shrinkToFit="1"/>
    </xf>
    <xf numFmtId="1" fontId="8" fillId="0" borderId="2" xfId="0" applyNumberFormat="1" applyFont="1" applyBorder="1" applyAlignment="1">
      <alignment vertical="top" shrinkToFit="1"/>
    </xf>
    <xf numFmtId="170" fontId="5" fillId="0" borderId="0" xfId="2" applyNumberFormat="1" applyFont="1" applyAlignment="1">
      <alignment vertical="top" shrinkToFit="1"/>
    </xf>
    <xf numFmtId="170" fontId="5" fillId="0" borderId="3" xfId="2" applyNumberFormat="1" applyFont="1" applyBorder="1" applyAlignment="1">
      <alignment vertical="top" shrinkToFit="1"/>
    </xf>
    <xf numFmtId="169" fontId="5" fillId="2" borderId="2" xfId="1" applyNumberFormat="1" applyFont="1" applyFill="1" applyBorder="1" applyAlignment="1">
      <alignment vertical="top" shrinkToFit="1"/>
    </xf>
    <xf numFmtId="169" fontId="5" fillId="2" borderId="1" xfId="1" applyNumberFormat="1" applyFont="1" applyFill="1" applyBorder="1" applyAlignment="1">
      <alignment vertical="top" shrinkToFit="1"/>
    </xf>
    <xf numFmtId="0" fontId="9" fillId="0" borderId="0" xfId="0" applyFont="1" applyAlignment="1">
      <alignment vertical="center" wrapText="1"/>
    </xf>
    <xf numFmtId="0" fontId="9" fillId="0" borderId="0" xfId="0" applyFont="1" applyAlignment="1">
      <alignment vertical="top" wrapText="1"/>
    </xf>
    <xf numFmtId="0" fontId="9" fillId="2" borderId="0" xfId="0" applyFont="1" applyFill="1" applyAlignment="1">
      <alignment vertical="top" wrapText="1"/>
    </xf>
    <xf numFmtId="0" fontId="6" fillId="2" borderId="0" xfId="0" applyFont="1" applyFill="1" applyAlignment="1">
      <alignment vertical="top" wrapText="1"/>
    </xf>
    <xf numFmtId="0" fontId="6" fillId="0" borderId="0" xfId="0" applyFont="1" applyAlignment="1">
      <alignment vertical="top" wrapText="1"/>
    </xf>
    <xf numFmtId="0" fontId="0" fillId="2" borderId="0" xfId="0" applyFill="1" applyAlignment="1">
      <alignment wrapText="1"/>
    </xf>
    <xf numFmtId="166" fontId="10" fillId="2" borderId="0" xfId="0" applyNumberFormat="1" applyFont="1" applyFill="1" applyAlignment="1">
      <alignment vertical="top" shrinkToFit="1"/>
    </xf>
    <xf numFmtId="164" fontId="10" fillId="0" borderId="0" xfId="0" applyNumberFormat="1" applyFont="1" applyAlignment="1">
      <alignment vertical="top" shrinkToFit="1"/>
    </xf>
    <xf numFmtId="9" fontId="6" fillId="0" borderId="0" xfId="3" applyFont="1" applyAlignment="1">
      <alignment vertical="top"/>
    </xf>
    <xf numFmtId="9" fontId="6" fillId="0" borderId="0" xfId="3" applyFont="1" applyBorder="1" applyAlignment="1">
      <alignment vertical="top"/>
    </xf>
    <xf numFmtId="9" fontId="6" fillId="0" borderId="0" xfId="3" applyFont="1" applyAlignment="1">
      <alignment horizontal="right" vertical="top"/>
    </xf>
    <xf numFmtId="9" fontId="6" fillId="2" borderId="0" xfId="3" applyFont="1" applyFill="1" applyAlignment="1">
      <alignment horizontal="right" vertical="top"/>
    </xf>
    <xf numFmtId="9" fontId="0" fillId="2" borderId="0" xfId="3" applyFont="1" applyFill="1" applyAlignment="1">
      <alignment horizontal="right"/>
    </xf>
    <xf numFmtId="9" fontId="0" fillId="2" borderId="0" xfId="3" applyFont="1" applyFill="1" applyBorder="1" applyAlignment="1">
      <alignment horizontal="right"/>
    </xf>
    <xf numFmtId="9" fontId="9" fillId="0" borderId="0" xfId="3" applyFont="1" applyAlignment="1">
      <alignment horizontal="right" vertical="top"/>
    </xf>
    <xf numFmtId="9" fontId="9" fillId="0" borderId="0" xfId="3" applyFont="1" applyBorder="1" applyAlignment="1">
      <alignment horizontal="right" vertical="top"/>
    </xf>
    <xf numFmtId="9" fontId="6" fillId="2" borderId="0" xfId="3" applyFont="1" applyFill="1" applyBorder="1" applyAlignment="1">
      <alignment horizontal="right" vertical="top"/>
    </xf>
    <xf numFmtId="9" fontId="6" fillId="0" borderId="0" xfId="3" applyFont="1" applyBorder="1" applyAlignment="1">
      <alignment horizontal="right" vertical="top"/>
    </xf>
    <xf numFmtId="170" fontId="6" fillId="2" borderId="0" xfId="2" applyNumberFormat="1" applyFont="1" applyFill="1" applyAlignment="1">
      <alignment vertical="top" wrapText="1"/>
    </xf>
    <xf numFmtId="170" fontId="10" fillId="0" borderId="0" xfId="2" applyNumberFormat="1" applyFont="1" applyAlignment="1">
      <alignment vertical="top" shrinkToFit="1"/>
    </xf>
    <xf numFmtId="170" fontId="10" fillId="0" borderId="5" xfId="2" applyNumberFormat="1" applyFont="1" applyBorder="1" applyAlignment="1">
      <alignment vertical="top" shrinkToFit="1"/>
    </xf>
    <xf numFmtId="169" fontId="10" fillId="2" borderId="0" xfId="1" applyNumberFormat="1" applyFont="1" applyFill="1" applyBorder="1" applyAlignment="1">
      <alignment vertical="top" shrinkToFit="1"/>
    </xf>
    <xf numFmtId="169" fontId="6" fillId="0" borderId="0" xfId="1" applyNumberFormat="1" applyFont="1" applyAlignment="1">
      <alignment vertical="top" wrapText="1"/>
    </xf>
    <xf numFmtId="169" fontId="0" fillId="2" borderId="0" xfId="1" applyNumberFormat="1" applyFont="1" applyFill="1" applyAlignment="1"/>
    <xf numFmtId="0" fontId="7" fillId="0" borderId="0" xfId="0" applyFont="1" applyAlignment="1">
      <alignment vertical="center"/>
    </xf>
    <xf numFmtId="0" fontId="7" fillId="0" borderId="1" xfId="0" applyFont="1" applyBorder="1" applyAlignment="1">
      <alignment vertical="top"/>
    </xf>
    <xf numFmtId="0" fontId="4" fillId="0" borderId="0" xfId="0" applyFont="1" applyAlignment="1">
      <alignment horizontal="left" vertical="top"/>
    </xf>
    <xf numFmtId="0" fontId="0" fillId="0" borderId="0" xfId="0" applyAlignment="1">
      <alignment horizontal="left"/>
    </xf>
    <xf numFmtId="0" fontId="0" fillId="0" borderId="0" xfId="0" applyAlignment="1">
      <alignment vertical="top"/>
    </xf>
    <xf numFmtId="0" fontId="2" fillId="0" borderId="1" xfId="0" applyFont="1" applyBorder="1" applyAlignment="1">
      <alignment horizontal="center" vertical="top"/>
    </xf>
    <xf numFmtId="0" fontId="11" fillId="0" borderId="0" xfId="0" applyFont="1" applyAlignment="1">
      <alignment vertical="top"/>
    </xf>
    <xf numFmtId="0" fontId="17" fillId="0" borderId="0" xfId="0" applyFont="1" applyAlignment="1">
      <alignment vertical="top"/>
    </xf>
    <xf numFmtId="0" fontId="17" fillId="0" borderId="0" xfId="0" applyFont="1" applyAlignment="1">
      <alignment horizontal="left" vertical="top"/>
    </xf>
    <xf numFmtId="0" fontId="17" fillId="0" borderId="0" xfId="0" applyFont="1"/>
    <xf numFmtId="0" fontId="12" fillId="0" borderId="0" xfId="0" applyFont="1" applyAlignment="1">
      <alignment vertical="top"/>
    </xf>
    <xf numFmtId="0" fontId="12" fillId="2" borderId="0" xfId="0" applyFont="1" applyFill="1" applyAlignment="1">
      <alignment vertical="top"/>
    </xf>
    <xf numFmtId="44" fontId="17" fillId="0" borderId="0" xfId="2" applyFont="1" applyFill="1" applyBorder="1" applyAlignment="1">
      <alignment horizontal="right" vertical="top" shrinkToFit="1"/>
    </xf>
    <xf numFmtId="44" fontId="12" fillId="0" borderId="0" xfId="2" applyFont="1" applyFill="1" applyBorder="1" applyAlignment="1">
      <alignment horizontal="right" vertical="top"/>
    </xf>
    <xf numFmtId="0" fontId="17" fillId="0" borderId="0" xfId="0" applyFont="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left" vertical="top" indent="1"/>
    </xf>
    <xf numFmtId="0" fontId="12" fillId="2" borderId="0" xfId="0" applyFont="1" applyFill="1" applyAlignment="1">
      <alignment horizontal="left" vertical="top" indent="1"/>
    </xf>
    <xf numFmtId="0" fontId="0" fillId="0" borderId="0" xfId="0" applyAlignment="1">
      <alignment horizontal="center" vertical="center"/>
    </xf>
    <xf numFmtId="0" fontId="12" fillId="0" borderId="0" xfId="4" applyFont="1" applyAlignment="1">
      <alignment horizontal="center"/>
    </xf>
    <xf numFmtId="0" fontId="12" fillId="0" borderId="0" xfId="0" applyFont="1" applyAlignment="1">
      <alignment horizontal="center"/>
    </xf>
    <xf numFmtId="170" fontId="5" fillId="2" borderId="1" xfId="2" applyNumberFormat="1" applyFont="1" applyFill="1" applyBorder="1" applyAlignment="1">
      <alignment vertical="top" shrinkToFit="1"/>
    </xf>
    <xf numFmtId="169" fontId="5" fillId="0" borderId="1" xfId="1" applyNumberFormat="1" applyFont="1" applyBorder="1" applyAlignment="1">
      <alignment vertical="top" shrinkToFit="1"/>
    </xf>
    <xf numFmtId="169" fontId="5" fillId="0" borderId="1" xfId="1" applyNumberFormat="1" applyFont="1" applyBorder="1" applyAlignment="1">
      <alignment vertical="center" shrinkToFit="1"/>
    </xf>
    <xf numFmtId="169" fontId="4" fillId="2" borderId="2" xfId="1" applyNumberFormat="1" applyFont="1" applyFill="1" applyBorder="1" applyAlignment="1">
      <alignment horizontal="right" vertical="top"/>
    </xf>
    <xf numFmtId="1" fontId="3" fillId="0" borderId="0" xfId="0" applyNumberFormat="1" applyFont="1" applyAlignment="1">
      <alignment horizontal="center" vertical="top" shrinkToFit="1"/>
    </xf>
    <xf numFmtId="170" fontId="5" fillId="2" borderId="0" xfId="2" applyNumberFormat="1" applyFont="1" applyFill="1" applyBorder="1" applyAlignment="1">
      <alignment vertical="top" shrinkToFit="1"/>
    </xf>
    <xf numFmtId="169" fontId="5" fillId="0" borderId="0" xfId="1" applyNumberFormat="1" applyFont="1" applyBorder="1" applyAlignment="1">
      <alignment vertical="center" shrinkToFit="1"/>
    </xf>
    <xf numFmtId="43" fontId="0" fillId="0" borderId="0" xfId="1" applyFont="1" applyBorder="1" applyAlignment="1"/>
    <xf numFmtId="44" fontId="5" fillId="2" borderId="0" xfId="2" applyFont="1" applyFill="1" applyBorder="1" applyAlignment="1">
      <alignment vertical="top" shrinkToFit="1"/>
    </xf>
    <xf numFmtId="44" fontId="5" fillId="0" borderId="0" xfId="2" applyFont="1" applyBorder="1" applyAlignment="1">
      <alignment vertical="top" shrinkToFit="1"/>
    </xf>
    <xf numFmtId="0" fontId="2" fillId="0" borderId="0" xfId="0" applyFont="1" applyAlignment="1">
      <alignment horizontal="center" vertical="top"/>
    </xf>
    <xf numFmtId="44" fontId="5" fillId="2" borderId="8" xfId="2" applyFont="1" applyFill="1" applyBorder="1" applyAlignment="1">
      <alignment vertical="top" shrinkToFit="1"/>
    </xf>
    <xf numFmtId="44" fontId="5" fillId="0" borderId="8" xfId="2" applyFont="1" applyBorder="1" applyAlignment="1">
      <alignment vertical="top" shrinkToFit="1"/>
    </xf>
    <xf numFmtId="169" fontId="5" fillId="2" borderId="8" xfId="1" applyNumberFormat="1" applyFont="1" applyFill="1" applyBorder="1" applyAlignment="1">
      <alignment vertical="top" shrinkToFit="1"/>
    </xf>
    <xf numFmtId="169" fontId="5" fillId="0" borderId="8" xfId="1" applyNumberFormat="1" applyFont="1" applyBorder="1" applyAlignment="1">
      <alignment vertical="top" shrinkToFit="1"/>
    </xf>
    <xf numFmtId="168" fontId="5" fillId="2" borderId="0" xfId="0" applyNumberFormat="1" applyFont="1" applyFill="1" applyAlignment="1">
      <alignment vertical="top" shrinkToFit="1"/>
    </xf>
    <xf numFmtId="166" fontId="5" fillId="0" borderId="0" xfId="0" applyNumberFormat="1" applyFont="1" applyAlignment="1">
      <alignment vertical="top" shrinkToFit="1"/>
    </xf>
    <xf numFmtId="165" fontId="5" fillId="2" borderId="0" xfId="0" applyNumberFormat="1" applyFont="1" applyFill="1" applyAlignment="1">
      <alignment vertical="top" shrinkToFit="1"/>
    </xf>
    <xf numFmtId="165" fontId="5" fillId="0" borderId="0" xfId="0" applyNumberFormat="1" applyFont="1" applyAlignment="1">
      <alignment vertical="top" shrinkToFit="1"/>
    </xf>
    <xf numFmtId="166" fontId="5" fillId="2" borderId="0" xfId="0" applyNumberFormat="1" applyFont="1" applyFill="1" applyAlignment="1">
      <alignment vertical="top" shrinkToFit="1"/>
    </xf>
    <xf numFmtId="164" fontId="5" fillId="2" borderId="0" xfId="0" applyNumberFormat="1" applyFont="1" applyFill="1" applyAlignment="1">
      <alignment vertical="top" shrinkToFit="1"/>
    </xf>
    <xf numFmtId="0" fontId="0" fillId="2" borderId="0" xfId="0" applyFill="1"/>
    <xf numFmtId="166" fontId="5" fillId="2" borderId="0" xfId="0" applyNumberFormat="1" applyFont="1" applyFill="1" applyAlignment="1">
      <alignment vertical="center" shrinkToFit="1"/>
    </xf>
    <xf numFmtId="167" fontId="5" fillId="0" borderId="0" xfId="0" applyNumberFormat="1" applyFont="1" applyAlignment="1">
      <alignment vertical="top" shrinkToFit="1"/>
    </xf>
    <xf numFmtId="167" fontId="5" fillId="2" borderId="0" xfId="0" applyNumberFormat="1" applyFont="1" applyFill="1" applyAlignment="1">
      <alignment vertical="top" shrinkToFit="1"/>
    </xf>
    <xf numFmtId="169" fontId="5" fillId="0" borderId="6" xfId="1" applyNumberFormat="1" applyFont="1" applyBorder="1" applyAlignment="1">
      <alignment vertical="top" shrinkToFit="1"/>
    </xf>
    <xf numFmtId="169" fontId="5" fillId="2" borderId="7" xfId="1" applyNumberFormat="1" applyFont="1" applyFill="1" applyBorder="1" applyAlignment="1">
      <alignment vertical="top" shrinkToFit="1"/>
    </xf>
    <xf numFmtId="169" fontId="5" fillId="0" borderId="0" xfId="1" applyNumberFormat="1" applyFont="1" applyFill="1" applyAlignment="1">
      <alignment vertical="top" shrinkToFit="1"/>
    </xf>
    <xf numFmtId="169" fontId="5" fillId="0" borderId="2" xfId="1" applyNumberFormat="1" applyFont="1" applyFill="1" applyBorder="1" applyAlignment="1">
      <alignment vertical="top" shrinkToFit="1"/>
    </xf>
    <xf numFmtId="169" fontId="5" fillId="0" borderId="1" xfId="1" applyNumberFormat="1" applyFont="1" applyFill="1" applyBorder="1" applyAlignment="1">
      <alignment vertical="top" shrinkToFit="1"/>
    </xf>
    <xf numFmtId="169" fontId="5" fillId="3" borderId="0" xfId="1" applyNumberFormat="1" applyFont="1" applyFill="1" applyAlignment="1">
      <alignment vertical="top" shrinkToFit="1"/>
    </xf>
    <xf numFmtId="0" fontId="2" fillId="3" borderId="0" xfId="0" applyFont="1" applyFill="1" applyAlignment="1">
      <alignment vertical="top"/>
    </xf>
    <xf numFmtId="170" fontId="5" fillId="3" borderId="3" xfId="2" applyNumberFormat="1" applyFont="1" applyFill="1" applyBorder="1" applyAlignment="1">
      <alignment vertical="top" shrinkToFit="1"/>
    </xf>
    <xf numFmtId="0" fontId="4" fillId="2" borderId="0" xfId="0" applyFont="1" applyFill="1" applyAlignment="1">
      <alignment horizontal="left" vertical="top" indent="1"/>
    </xf>
    <xf numFmtId="0" fontId="4" fillId="0" borderId="0" xfId="0" applyFont="1" applyAlignment="1">
      <alignment horizontal="left" vertical="top" indent="1"/>
    </xf>
    <xf numFmtId="0" fontId="2" fillId="2" borderId="0" xfId="0" applyFont="1" applyFill="1" applyAlignment="1">
      <alignment horizontal="left" vertical="top" indent="2"/>
    </xf>
    <xf numFmtId="0" fontId="2" fillId="0" borderId="0" xfId="0" applyFont="1" applyAlignment="1">
      <alignment horizontal="left" vertical="top" indent="2"/>
    </xf>
    <xf numFmtId="0" fontId="4" fillId="0" borderId="0" xfId="0" applyFont="1" applyAlignment="1">
      <alignment horizontal="left" vertical="top" indent="2"/>
    </xf>
    <xf numFmtId="0" fontId="4" fillId="2" borderId="0" xfId="0" applyFont="1" applyFill="1" applyAlignment="1">
      <alignment horizontal="left" vertical="top" indent="2"/>
    </xf>
    <xf numFmtId="0" fontId="2" fillId="0" borderId="0" xfId="0" applyFont="1" applyAlignment="1">
      <alignment horizontal="left" vertical="top" indent="3"/>
    </xf>
    <xf numFmtId="0" fontId="4" fillId="3" borderId="0" xfId="0" applyFont="1" applyFill="1" applyAlignment="1">
      <alignment horizontal="left" vertical="top" indent="2"/>
    </xf>
    <xf numFmtId="0" fontId="6" fillId="0" borderId="0" xfId="0" applyFont="1" applyAlignment="1">
      <alignment horizontal="left" vertical="top" wrapText="1" indent="1"/>
    </xf>
    <xf numFmtId="0" fontId="6" fillId="2" borderId="0" xfId="0" applyFont="1" applyFill="1" applyAlignment="1">
      <alignment horizontal="left" vertical="top" wrapText="1" indent="1"/>
    </xf>
    <xf numFmtId="0" fontId="14" fillId="0" borderId="0" xfId="0" applyFont="1" applyAlignment="1">
      <alignment vertical="top" wrapText="1"/>
    </xf>
    <xf numFmtId="9" fontId="13" fillId="0" borderId="0" xfId="3" quotePrefix="1" applyFont="1" applyAlignment="1">
      <alignment horizontal="center" vertical="top"/>
    </xf>
    <xf numFmtId="9" fontId="10" fillId="0" borderId="0" xfId="3" applyFont="1" applyBorder="1" applyAlignment="1">
      <alignment horizontal="center" vertical="top" shrinkToFit="1"/>
    </xf>
    <xf numFmtId="9" fontId="6" fillId="0" borderId="0" xfId="3" applyFont="1" applyAlignment="1">
      <alignment horizontal="center" vertical="top"/>
    </xf>
    <xf numFmtId="9" fontId="6" fillId="2" borderId="0" xfId="3" applyFont="1" applyFill="1" applyAlignment="1">
      <alignment horizontal="center" vertical="top"/>
    </xf>
    <xf numFmtId="9" fontId="10" fillId="2" borderId="0" xfId="3" applyFont="1" applyFill="1" applyBorder="1" applyAlignment="1">
      <alignment horizontal="center" vertical="top" shrinkToFit="1"/>
    </xf>
    <xf numFmtId="9" fontId="13" fillId="2" borderId="0" xfId="3" quotePrefix="1" applyFont="1" applyFill="1" applyAlignment="1">
      <alignment horizontal="center" vertical="top"/>
    </xf>
    <xf numFmtId="0" fontId="19" fillId="0" borderId="0" xfId="0" applyFont="1" applyAlignment="1">
      <alignment horizontal="left" vertical="top" wrapText="1"/>
    </xf>
    <xf numFmtId="15" fontId="2" fillId="0" borderId="7" xfId="0" quotePrefix="1" applyNumberFormat="1" applyFont="1" applyBorder="1" applyAlignment="1">
      <alignment horizontal="center" vertical="center" wrapText="1"/>
    </xf>
    <xf numFmtId="0" fontId="2" fillId="0" borderId="7" xfId="0" applyFont="1" applyBorder="1" applyAlignment="1">
      <alignment horizontal="center" vertical="center" wrapText="1"/>
    </xf>
    <xf numFmtId="0" fontId="4" fillId="2" borderId="0" xfId="0" applyFont="1" applyFill="1" applyAlignment="1">
      <alignment horizontal="left" vertical="top" wrapText="1" indent="1"/>
    </xf>
    <xf numFmtId="0" fontId="7" fillId="0" borderId="1" xfId="0" quotePrefix="1" applyFont="1" applyBorder="1" applyAlignment="1">
      <alignment horizontal="center" vertical="top"/>
    </xf>
    <xf numFmtId="16" fontId="7" fillId="0" borderId="1" xfId="0" quotePrefix="1" applyNumberFormat="1" applyFont="1" applyBorder="1" applyAlignment="1">
      <alignment horizontal="center" vertical="top"/>
    </xf>
    <xf numFmtId="170" fontId="5" fillId="0" borderId="3" xfId="2" applyNumberFormat="1" applyFont="1" applyFill="1" applyBorder="1" applyAlignment="1">
      <alignment vertical="top" shrinkToFit="1"/>
    </xf>
    <xf numFmtId="0" fontId="4" fillId="3" borderId="0" xfId="0" applyFont="1" applyFill="1" applyAlignment="1">
      <alignment horizontal="left" vertical="top" indent="1"/>
    </xf>
    <xf numFmtId="169" fontId="0" fillId="3" borderId="0" xfId="1" applyNumberFormat="1" applyFont="1" applyFill="1" applyAlignment="1"/>
    <xf numFmtId="169" fontId="5" fillId="3" borderId="2" xfId="1" applyNumberFormat="1" applyFont="1" applyFill="1" applyBorder="1" applyAlignment="1">
      <alignment vertical="top" shrinkToFit="1"/>
    </xf>
    <xf numFmtId="169" fontId="0" fillId="3" borderId="1" xfId="1" applyNumberFormat="1" applyFont="1" applyFill="1" applyBorder="1" applyAlignment="1"/>
    <xf numFmtId="0" fontId="15" fillId="0" borderId="0" xfId="0" applyFont="1" applyAlignment="1">
      <alignment horizontal="left" vertical="top"/>
    </xf>
    <xf numFmtId="169" fontId="0" fillId="0" borderId="0" xfId="1" applyNumberFormat="1" applyFont="1" applyAlignment="1">
      <alignment horizontal="left" vertical="top"/>
    </xf>
    <xf numFmtId="0" fontId="15" fillId="3" borderId="0" xfId="0" applyFont="1" applyFill="1" applyAlignment="1">
      <alignment horizontal="left" vertical="top"/>
    </xf>
    <xf numFmtId="170" fontId="0" fillId="3" borderId="0" xfId="2" applyNumberFormat="1" applyFont="1" applyFill="1" applyAlignment="1">
      <alignment horizontal="left" vertical="top"/>
    </xf>
    <xf numFmtId="169" fontId="0" fillId="3" borderId="0" xfId="1" applyNumberFormat="1" applyFont="1" applyFill="1" applyAlignment="1">
      <alignment horizontal="left" vertical="top"/>
    </xf>
    <xf numFmtId="0" fontId="0" fillId="3" borderId="0" xfId="0" applyFill="1" applyAlignment="1">
      <alignment horizontal="left" vertical="top"/>
    </xf>
    <xf numFmtId="170" fontId="0" fillId="3" borderId="5" xfId="2" applyNumberFormat="1" applyFont="1" applyFill="1" applyBorder="1" applyAlignment="1">
      <alignment horizontal="left" vertical="top"/>
    </xf>
    <xf numFmtId="0" fontId="2" fillId="0" borderId="2" xfId="0" applyFont="1" applyBorder="1" applyAlignment="1">
      <alignment horizontal="left" vertical="center" wrapText="1"/>
    </xf>
    <xf numFmtId="0" fontId="2" fillId="0" borderId="0" xfId="0" applyFont="1" applyAlignment="1">
      <alignment horizontal="center" vertical="center" wrapText="1"/>
    </xf>
    <xf numFmtId="0" fontId="15" fillId="0" borderId="7" xfId="0" applyFont="1" applyBorder="1" applyAlignment="1">
      <alignment horizontal="center" vertical="center" wrapText="1"/>
    </xf>
    <xf numFmtId="0" fontId="15" fillId="0" borderId="0" xfId="0" applyFont="1" applyAlignment="1">
      <alignment horizontal="center" vertical="center" wrapText="1"/>
    </xf>
    <xf numFmtId="0" fontId="4" fillId="2" borderId="1" xfId="0" applyFont="1" applyFill="1" applyBorder="1" applyAlignment="1">
      <alignment vertical="top"/>
    </xf>
    <xf numFmtId="170" fontId="4" fillId="3" borderId="0" xfId="2" applyNumberFormat="1" applyFont="1" applyFill="1" applyBorder="1" applyAlignment="1">
      <alignment horizontal="right" vertical="top"/>
    </xf>
    <xf numFmtId="44" fontId="4" fillId="3" borderId="0" xfId="2" applyFont="1" applyFill="1" applyBorder="1" applyAlignment="1">
      <alignment horizontal="right" vertical="top"/>
    </xf>
    <xf numFmtId="169" fontId="15" fillId="0" borderId="0" xfId="1" applyNumberFormat="1" applyFont="1" applyAlignment="1">
      <alignment horizontal="right" vertical="top" shrinkToFit="1"/>
    </xf>
    <xf numFmtId="169" fontId="15" fillId="0" borderId="0" xfId="1" applyNumberFormat="1" applyFont="1" applyBorder="1" applyAlignment="1">
      <alignment horizontal="right" vertical="top" shrinkToFit="1"/>
    </xf>
    <xf numFmtId="169" fontId="4" fillId="0" borderId="0" xfId="1" applyNumberFormat="1" applyFont="1" applyAlignment="1">
      <alignment horizontal="right" vertical="top"/>
    </xf>
    <xf numFmtId="169" fontId="4" fillId="0" borderId="0" xfId="1" applyNumberFormat="1" applyFont="1" applyBorder="1" applyAlignment="1">
      <alignment horizontal="right" vertical="top"/>
    </xf>
    <xf numFmtId="43" fontId="15" fillId="0" borderId="0" xfId="1" applyFont="1" applyBorder="1" applyAlignment="1">
      <alignment horizontal="right" vertical="top" shrinkToFit="1"/>
    </xf>
    <xf numFmtId="43" fontId="15" fillId="0" borderId="0" xfId="1" applyFont="1" applyAlignment="1">
      <alignment horizontal="right" vertical="top" shrinkToFit="1"/>
    </xf>
    <xf numFmtId="169" fontId="4" fillId="2" borderId="0" xfId="1" applyNumberFormat="1" applyFont="1" applyFill="1" applyAlignment="1">
      <alignment horizontal="right" vertical="top"/>
    </xf>
    <xf numFmtId="169" fontId="4" fillId="2" borderId="0" xfId="1" applyNumberFormat="1" applyFont="1" applyFill="1" applyBorder="1" applyAlignment="1">
      <alignment horizontal="right" vertical="top"/>
    </xf>
    <xf numFmtId="169" fontId="15" fillId="2" borderId="0" xfId="1" applyNumberFormat="1" applyFont="1" applyFill="1" applyAlignment="1">
      <alignment horizontal="right" vertical="top" shrinkToFit="1"/>
    </xf>
    <xf numFmtId="169" fontId="15" fillId="2" borderId="0" xfId="1" applyNumberFormat="1" applyFont="1" applyFill="1" applyBorder="1" applyAlignment="1">
      <alignment horizontal="right" vertical="top" shrinkToFit="1"/>
    </xf>
    <xf numFmtId="43" fontId="15" fillId="2" borderId="0" xfId="1" applyFont="1" applyFill="1" applyBorder="1" applyAlignment="1">
      <alignment horizontal="right" vertical="top" shrinkToFit="1"/>
    </xf>
    <xf numFmtId="43" fontId="15" fillId="2" borderId="0" xfId="1" applyFont="1" applyFill="1" applyAlignment="1">
      <alignment horizontal="right" vertical="top" shrinkToFit="1"/>
    </xf>
    <xf numFmtId="0" fontId="4" fillId="4" borderId="0" xfId="0" applyFont="1" applyFill="1" applyAlignment="1">
      <alignment horizontal="left" vertical="top" indent="1"/>
    </xf>
    <xf numFmtId="0" fontId="4" fillId="4" borderId="0" xfId="0" applyFont="1" applyFill="1" applyAlignment="1">
      <alignment vertical="top"/>
    </xf>
    <xf numFmtId="169" fontId="4" fillId="4" borderId="0" xfId="1" applyNumberFormat="1" applyFont="1" applyFill="1" applyBorder="1" applyAlignment="1">
      <alignment horizontal="right" vertical="top"/>
    </xf>
    <xf numFmtId="169" fontId="15" fillId="4" borderId="0" xfId="1" applyNumberFormat="1" applyFont="1" applyFill="1" applyAlignment="1">
      <alignment horizontal="right" vertical="top" shrinkToFit="1"/>
    </xf>
    <xf numFmtId="169" fontId="15" fillId="4" borderId="0" xfId="1" applyNumberFormat="1" applyFont="1" applyFill="1" applyBorder="1" applyAlignment="1">
      <alignment horizontal="right" vertical="top" shrinkToFit="1"/>
    </xf>
    <xf numFmtId="43" fontId="15" fillId="4" borderId="0" xfId="1" applyFont="1" applyFill="1" applyBorder="1" applyAlignment="1">
      <alignment horizontal="right" vertical="top" shrinkToFit="1"/>
    </xf>
    <xf numFmtId="43" fontId="15" fillId="4" borderId="0" xfId="1" applyFont="1" applyFill="1" applyAlignment="1">
      <alignment horizontal="right" vertical="top" shrinkToFit="1"/>
    </xf>
    <xf numFmtId="169" fontId="4" fillId="0" borderId="0" xfId="1" applyNumberFormat="1" applyFont="1" applyFill="1" applyBorder="1" applyAlignment="1">
      <alignment horizontal="right" vertical="top"/>
    </xf>
    <xf numFmtId="169" fontId="15" fillId="0" borderId="0" xfId="1" applyNumberFormat="1" applyFont="1" applyFill="1" applyBorder="1" applyAlignment="1">
      <alignment horizontal="right" vertical="top" shrinkToFit="1"/>
    </xf>
    <xf numFmtId="43" fontId="15" fillId="0" borderId="0" xfId="1" applyFont="1" applyFill="1" applyBorder="1" applyAlignment="1">
      <alignment horizontal="right" vertical="top" shrinkToFit="1"/>
    </xf>
    <xf numFmtId="169" fontId="15" fillId="0" borderId="1" xfId="1" applyNumberFormat="1" applyFont="1" applyFill="1" applyBorder="1" applyAlignment="1">
      <alignment horizontal="right" vertical="top" shrinkToFit="1"/>
    </xf>
    <xf numFmtId="43" fontId="15" fillId="0" borderId="1" xfId="1" applyFont="1" applyFill="1" applyBorder="1" applyAlignment="1">
      <alignment horizontal="right" vertical="top" shrinkToFit="1"/>
    </xf>
    <xf numFmtId="0" fontId="4" fillId="3" borderId="0" xfId="0" applyFont="1" applyFill="1" applyAlignment="1">
      <alignment vertical="top"/>
    </xf>
    <xf numFmtId="0" fontId="2" fillId="0" borderId="0" xfId="0" applyFont="1" applyAlignment="1">
      <alignment horizontal="left" vertical="center" wrapText="1"/>
    </xf>
    <xf numFmtId="171" fontId="4" fillId="3" borderId="0" xfId="2" applyNumberFormat="1" applyFont="1" applyFill="1" applyBorder="1" applyAlignment="1">
      <alignment horizontal="right" vertical="top"/>
    </xf>
    <xf numFmtId="170" fontId="4" fillId="4" borderId="5" xfId="2" applyNumberFormat="1" applyFont="1" applyFill="1" applyBorder="1" applyAlignment="1">
      <alignment horizontal="right" vertical="top"/>
    </xf>
    <xf numFmtId="170" fontId="4" fillId="4" borderId="0" xfId="2" applyNumberFormat="1" applyFont="1" applyFill="1" applyBorder="1" applyAlignment="1">
      <alignment horizontal="right" vertical="top"/>
    </xf>
    <xf numFmtId="44" fontId="4" fillId="4" borderId="0" xfId="2" applyFont="1" applyFill="1" applyBorder="1" applyAlignment="1">
      <alignment horizontal="right" vertical="top"/>
    </xf>
    <xf numFmtId="43" fontId="4" fillId="4" borderId="5" xfId="2" applyNumberFormat="1" applyFont="1" applyFill="1" applyBorder="1" applyAlignment="1">
      <alignment horizontal="right" vertical="top"/>
    </xf>
    <xf numFmtId="0" fontId="20" fillId="0" borderId="0" xfId="0" applyFont="1"/>
    <xf numFmtId="0" fontId="21" fillId="0" borderId="0" xfId="0" applyFont="1" applyAlignment="1">
      <alignment vertical="center"/>
    </xf>
    <xf numFmtId="0" fontId="22" fillId="0" borderId="0" xfId="0" applyFont="1" applyAlignment="1">
      <alignment vertical="center"/>
    </xf>
    <xf numFmtId="169" fontId="5" fillId="0" borderId="0" xfId="1" applyNumberFormat="1" applyFont="1" applyAlignment="1">
      <alignment horizontal="right" vertical="top" shrinkToFit="1"/>
    </xf>
    <xf numFmtId="169" fontId="5" fillId="0" borderId="0" xfId="1" applyNumberFormat="1" applyFont="1" applyBorder="1" applyAlignment="1">
      <alignment horizontal="right" vertical="top" shrinkToFit="1"/>
    </xf>
    <xf numFmtId="169" fontId="5" fillId="2" borderId="2" xfId="1" applyNumberFormat="1" applyFont="1" applyFill="1" applyBorder="1" applyAlignment="1">
      <alignment horizontal="right" vertical="top" shrinkToFit="1"/>
    </xf>
    <xf numFmtId="169" fontId="5" fillId="2" borderId="0" xfId="1" applyNumberFormat="1" applyFont="1" applyFill="1" applyBorder="1" applyAlignment="1">
      <alignment horizontal="right" vertical="top" shrinkToFit="1"/>
    </xf>
    <xf numFmtId="169" fontId="5" fillId="0" borderId="1" xfId="1" applyNumberFormat="1" applyFont="1" applyBorder="1" applyAlignment="1">
      <alignment horizontal="right" vertical="center" shrinkToFit="1"/>
    </xf>
    <xf numFmtId="169" fontId="5" fillId="0" borderId="0" xfId="1" applyNumberFormat="1" applyFont="1" applyBorder="1" applyAlignment="1">
      <alignment horizontal="right" vertical="center" shrinkToFit="1"/>
    </xf>
    <xf numFmtId="169" fontId="5" fillId="2" borderId="0" xfId="1" applyNumberFormat="1" applyFont="1" applyFill="1" applyAlignment="1">
      <alignment horizontal="right" vertical="top" shrinkToFit="1"/>
    </xf>
    <xf numFmtId="170" fontId="4" fillId="0" borderId="5" xfId="2" applyNumberFormat="1" applyFont="1" applyBorder="1" applyAlignment="1">
      <alignment vertical="top"/>
    </xf>
    <xf numFmtId="170" fontId="4" fillId="0" borderId="0" xfId="2" applyNumberFormat="1" applyFont="1" applyBorder="1" applyAlignment="1">
      <alignment vertical="top"/>
    </xf>
    <xf numFmtId="0" fontId="21" fillId="2" borderId="0" xfId="0" applyFont="1" applyFill="1"/>
    <xf numFmtId="170" fontId="5" fillId="0" borderId="5" xfId="2" applyNumberFormat="1" applyFont="1" applyBorder="1" applyAlignment="1">
      <alignment vertical="top" shrinkToFit="1"/>
    </xf>
    <xf numFmtId="170" fontId="5" fillId="0" borderId="0" xfId="2" applyNumberFormat="1" applyFont="1" applyBorder="1" applyAlignment="1">
      <alignment vertical="top" shrinkToFit="1"/>
    </xf>
    <xf numFmtId="0" fontId="23" fillId="0" borderId="0" xfId="0" applyFont="1"/>
    <xf numFmtId="0" fontId="24" fillId="0" borderId="7" xfId="0" applyFont="1" applyBorder="1"/>
    <xf numFmtId="0" fontId="24" fillId="0" borderId="0" xfId="0" applyFont="1"/>
    <xf numFmtId="0" fontId="22" fillId="0" borderId="0" xfId="0" quotePrefix="1" applyFont="1" applyAlignment="1">
      <alignment horizontal="center" vertical="center" wrapText="1"/>
    </xf>
    <xf numFmtId="0" fontId="22" fillId="0" borderId="0" xfId="0" quotePrefix="1" applyFont="1" applyAlignment="1">
      <alignment horizontal="center" vertical="top" wrapText="1"/>
    </xf>
    <xf numFmtId="16" fontId="2" fillId="0" borderId="1" xfId="0" quotePrefix="1" applyNumberFormat="1" applyFont="1" applyBorder="1" applyAlignment="1">
      <alignment horizontal="center" vertical="top"/>
    </xf>
    <xf numFmtId="0" fontId="2" fillId="0" borderId="1" xfId="0" applyFont="1" applyBorder="1" applyAlignment="1">
      <alignment vertical="top"/>
    </xf>
    <xf numFmtId="0" fontId="2" fillId="0" borderId="1" xfId="0" quotePrefix="1" applyFont="1" applyBorder="1" applyAlignment="1">
      <alignment horizontal="center" vertical="top"/>
    </xf>
    <xf numFmtId="1" fontId="18" fillId="0" borderId="2" xfId="0" applyNumberFormat="1" applyFont="1" applyBorder="1" applyAlignment="1">
      <alignment horizontal="center" vertical="top" shrinkToFit="1"/>
    </xf>
    <xf numFmtId="1" fontId="18" fillId="0" borderId="2" xfId="0" applyNumberFormat="1" applyFont="1" applyBorder="1" applyAlignment="1">
      <alignment vertical="top" shrinkToFit="1"/>
    </xf>
    <xf numFmtId="0" fontId="4" fillId="5" borderId="0" xfId="0" applyFont="1" applyFill="1" applyAlignment="1">
      <alignment horizontal="left" vertical="top" indent="1"/>
    </xf>
    <xf numFmtId="0" fontId="4" fillId="5" borderId="0" xfId="0" applyFont="1" applyFill="1" applyAlignment="1">
      <alignment vertical="top"/>
    </xf>
    <xf numFmtId="169" fontId="4" fillId="5" borderId="0" xfId="1" applyNumberFormat="1" applyFont="1" applyFill="1" applyAlignment="1">
      <alignment horizontal="right" vertical="top"/>
    </xf>
    <xf numFmtId="169" fontId="4" fillId="5" borderId="0" xfId="1" applyNumberFormat="1" applyFont="1" applyFill="1" applyBorder="1" applyAlignment="1">
      <alignment horizontal="right" vertical="top"/>
    </xf>
    <xf numFmtId="169" fontId="15" fillId="5" borderId="0" xfId="1" applyNumberFormat="1" applyFont="1" applyFill="1" applyAlignment="1">
      <alignment horizontal="right" vertical="top" shrinkToFit="1"/>
    </xf>
    <xf numFmtId="169" fontId="15" fillId="5" borderId="0" xfId="1" applyNumberFormat="1" applyFont="1" applyFill="1" applyBorder="1" applyAlignment="1">
      <alignment horizontal="right" vertical="top" shrinkToFit="1"/>
    </xf>
    <xf numFmtId="43" fontId="15" fillId="5" borderId="0" xfId="1" applyFont="1" applyFill="1" applyBorder="1" applyAlignment="1">
      <alignment horizontal="right" vertical="top" shrinkToFit="1"/>
    </xf>
    <xf numFmtId="0" fontId="4" fillId="5" borderId="0" xfId="0" applyFont="1" applyFill="1" applyAlignment="1">
      <alignment horizontal="left" vertical="top" indent="2"/>
    </xf>
    <xf numFmtId="43" fontId="15" fillId="5" borderId="0" xfId="1" applyFont="1" applyFill="1" applyAlignment="1">
      <alignment horizontal="right" vertical="top" shrinkToFit="1"/>
    </xf>
    <xf numFmtId="43" fontId="4" fillId="5" borderId="0" xfId="1" applyFont="1" applyFill="1" applyAlignment="1">
      <alignment horizontal="right" vertical="top"/>
    </xf>
    <xf numFmtId="170" fontId="4" fillId="5" borderId="5" xfId="2" applyNumberFormat="1" applyFont="1" applyFill="1" applyBorder="1" applyAlignment="1">
      <alignment horizontal="right" vertical="top"/>
    </xf>
    <xf numFmtId="170" fontId="4" fillId="5" borderId="0" xfId="2" applyNumberFormat="1" applyFont="1" applyFill="1" applyBorder="1" applyAlignment="1">
      <alignment horizontal="right" vertical="top"/>
    </xf>
    <xf numFmtId="44" fontId="4" fillId="5" borderId="0" xfId="2" applyFont="1" applyFill="1" applyBorder="1" applyAlignment="1">
      <alignment horizontal="right" vertical="top"/>
    </xf>
    <xf numFmtId="43" fontId="4" fillId="5" borderId="5" xfId="2" applyNumberFormat="1" applyFont="1" applyFill="1" applyBorder="1" applyAlignment="1">
      <alignment horizontal="right" vertical="top"/>
    </xf>
    <xf numFmtId="0" fontId="4" fillId="5" borderId="0" xfId="0" applyFont="1" applyFill="1" applyAlignment="1">
      <alignment horizontal="left" vertical="top" wrapText="1" indent="2"/>
    </xf>
    <xf numFmtId="169" fontId="15" fillId="3" borderId="0" xfId="1" applyNumberFormat="1" applyFont="1" applyFill="1" applyAlignment="1">
      <alignment horizontal="right"/>
    </xf>
    <xf numFmtId="169" fontId="15" fillId="3" borderId="0" xfId="1" applyNumberFormat="1" applyFont="1" applyFill="1" applyBorder="1" applyAlignment="1">
      <alignment horizontal="right"/>
    </xf>
    <xf numFmtId="43" fontId="15" fillId="3" borderId="0" xfId="1" applyFont="1" applyFill="1" applyBorder="1" applyAlignment="1">
      <alignment horizontal="right"/>
    </xf>
    <xf numFmtId="43" fontId="15" fillId="3" borderId="0" xfId="1" applyFont="1" applyFill="1" applyAlignment="1">
      <alignment horizontal="right"/>
    </xf>
    <xf numFmtId="169" fontId="4" fillId="3" borderId="0" xfId="1" applyNumberFormat="1" applyFont="1" applyFill="1" applyAlignment="1">
      <alignment horizontal="right" vertical="top"/>
    </xf>
    <xf numFmtId="169" fontId="4" fillId="3" borderId="0" xfId="1" applyNumberFormat="1" applyFont="1" applyFill="1" applyBorder="1" applyAlignment="1">
      <alignment horizontal="right" vertical="top"/>
    </xf>
    <xf numFmtId="169" fontId="15" fillId="3" borderId="0" xfId="1" applyNumberFormat="1" applyFont="1" applyFill="1" applyAlignment="1">
      <alignment horizontal="right" vertical="top" shrinkToFit="1"/>
    </xf>
    <xf numFmtId="169" fontId="15" fillId="3" borderId="0" xfId="1" applyNumberFormat="1" applyFont="1" applyFill="1" applyBorder="1" applyAlignment="1">
      <alignment horizontal="right" vertical="top" shrinkToFit="1"/>
    </xf>
    <xf numFmtId="43" fontId="15" fillId="3" borderId="0" xfId="1" applyFont="1" applyFill="1" applyBorder="1" applyAlignment="1">
      <alignment horizontal="right" vertical="top" shrinkToFit="1"/>
    </xf>
    <xf numFmtId="43" fontId="4" fillId="3" borderId="0" xfId="1" applyFont="1" applyFill="1" applyAlignment="1">
      <alignment horizontal="right" vertical="top"/>
    </xf>
    <xf numFmtId="169" fontId="15" fillId="3" borderId="1" xfId="1" applyNumberFormat="1" applyFont="1" applyFill="1" applyBorder="1" applyAlignment="1">
      <alignment horizontal="right" vertical="top" shrinkToFit="1"/>
    </xf>
    <xf numFmtId="43" fontId="15" fillId="3" borderId="1" xfId="1" applyFont="1" applyFill="1" applyBorder="1" applyAlignment="1">
      <alignment horizontal="right" vertical="top" shrinkToFit="1"/>
    </xf>
    <xf numFmtId="43" fontId="15" fillId="3" borderId="0" xfId="1" applyFont="1" applyFill="1" applyBorder="1" applyAlignment="1">
      <alignment vertical="top" shrinkToFit="1"/>
    </xf>
    <xf numFmtId="43" fontId="4" fillId="3" borderId="0" xfId="1" applyFont="1" applyFill="1" applyBorder="1" applyAlignment="1">
      <alignment vertical="top"/>
    </xf>
    <xf numFmtId="0" fontId="2" fillId="3" borderId="0" xfId="0" applyFont="1" applyFill="1" applyAlignment="1">
      <alignment horizontal="left" vertical="top" indent="3"/>
    </xf>
    <xf numFmtId="0" fontId="7" fillId="0" borderId="0" xfId="0" applyFont="1" applyAlignment="1">
      <alignment horizontal="center" vertical="center"/>
    </xf>
    <xf numFmtId="0" fontId="7" fillId="0" borderId="0" xfId="0" quotePrefix="1"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25" fillId="0" borderId="2" xfId="4" applyFont="1" applyBorder="1" applyAlignment="1">
      <alignment horizontal="center" vertical="center" wrapText="1"/>
    </xf>
    <xf numFmtId="0" fontId="25" fillId="0" borderId="0" xfId="4" applyFont="1" applyAlignment="1">
      <alignment horizontal="center" vertical="center" wrapText="1"/>
    </xf>
    <xf numFmtId="0" fontId="25" fillId="0" borderId="7" xfId="0" applyFont="1" applyBorder="1" applyAlignment="1">
      <alignment horizontal="center"/>
    </xf>
    <xf numFmtId="0" fontId="26" fillId="0" borderId="0" xfId="0" applyFont="1" applyAlignment="1">
      <alignment horizontal="center"/>
    </xf>
    <xf numFmtId="0" fontId="25" fillId="0" borderId="7" xfId="0" applyFont="1" applyBorder="1" applyAlignment="1">
      <alignment horizontal="center" wrapText="1"/>
    </xf>
    <xf numFmtId="0" fontId="25" fillId="0" borderId="7" xfId="0" applyFont="1" applyBorder="1" applyAlignment="1">
      <alignment horizontal="left"/>
    </xf>
    <xf numFmtId="0" fontId="11" fillId="0" borderId="0" xfId="0" applyFont="1" applyAlignment="1">
      <alignment horizontal="center"/>
    </xf>
    <xf numFmtId="0" fontId="4" fillId="0" borderId="0" xfId="0" applyFont="1" applyAlignment="1">
      <alignment horizontal="left" vertical="top" wrapText="1"/>
    </xf>
    <xf numFmtId="0" fontId="12" fillId="0" borderId="0" xfId="0" applyFont="1" applyAlignment="1">
      <alignment horizontal="left" vertical="top" wrapText="1"/>
    </xf>
    <xf numFmtId="0" fontId="2" fillId="0" borderId="2" xfId="0" applyFont="1" applyBorder="1" applyAlignment="1">
      <alignment horizontal="center" vertical="top"/>
    </xf>
    <xf numFmtId="0" fontId="12" fillId="0" borderId="0" xfId="0" applyFont="1" applyAlignment="1">
      <alignment horizontal="center"/>
    </xf>
    <xf numFmtId="0" fontId="13" fillId="0" borderId="0" xfId="0" applyFont="1" applyAlignment="1">
      <alignment horizontal="left" vertical="top" wrapText="1"/>
    </xf>
    <xf numFmtId="0" fontId="15" fillId="0" borderId="0" xfId="0" applyFont="1" applyAlignment="1">
      <alignment horizontal="left" vertical="top" wrapText="1" indent="2"/>
    </xf>
    <xf numFmtId="0" fontId="0" fillId="0" borderId="0" xfId="0" applyAlignment="1">
      <alignment horizontal="left" vertical="top" wrapText="1" indent="2"/>
    </xf>
    <xf numFmtId="0" fontId="15" fillId="0" borderId="0" xfId="0" applyFont="1" applyAlignment="1">
      <alignment horizontal="left" vertical="top" wrapText="1"/>
    </xf>
    <xf numFmtId="0" fontId="0" fillId="0" borderId="0" xfId="0" applyAlignment="1">
      <alignment horizontal="left" vertical="top" wrapText="1"/>
    </xf>
    <xf numFmtId="0" fontId="12" fillId="0" borderId="0" xfId="4" applyFont="1" applyAlignment="1">
      <alignment horizontal="center"/>
    </xf>
    <xf numFmtId="0" fontId="11" fillId="0" borderId="0" xfId="4" applyFont="1" applyAlignment="1">
      <alignment horizontal="center"/>
    </xf>
    <xf numFmtId="0" fontId="7" fillId="0" borderId="2" xfId="0" applyFont="1" applyBorder="1" applyAlignment="1">
      <alignment horizontal="center" vertical="center"/>
    </xf>
    <xf numFmtId="0" fontId="19" fillId="0" borderId="0" xfId="0" applyFont="1" applyAlignment="1">
      <alignment horizontal="left" vertical="top" wrapText="1"/>
    </xf>
    <xf numFmtId="0" fontId="7" fillId="0" borderId="7" xfId="0" applyFont="1" applyBorder="1" applyAlignment="1">
      <alignment horizontal="center" vertical="center"/>
    </xf>
    <xf numFmtId="0" fontId="6" fillId="0" borderId="0" xfId="0" applyFont="1" applyAlignment="1">
      <alignment horizontal="left" vertical="top" wrapText="1"/>
    </xf>
    <xf numFmtId="0" fontId="19" fillId="0" borderId="0" xfId="0" applyFont="1" applyAlignment="1">
      <alignment horizontal="left" vertical="top"/>
    </xf>
    <xf numFmtId="0" fontId="2" fillId="0" borderId="0" xfId="4" applyFont="1" applyAlignment="1">
      <alignment horizontal="center"/>
    </xf>
    <xf numFmtId="0" fontId="7" fillId="0" borderId="6" xfId="0" applyFont="1" applyBorder="1" applyAlignment="1">
      <alignment horizontal="center" vertical="center"/>
    </xf>
    <xf numFmtId="0" fontId="22" fillId="0" borderId="0" xfId="5" applyFont="1" applyAlignment="1">
      <alignment horizontal="left" vertical="top" wrapText="1"/>
    </xf>
    <xf numFmtId="0" fontId="4" fillId="0" borderId="0" xfId="4" applyFont="1" applyAlignment="1">
      <alignment horizontal="left" vertical="top" wrapText="1"/>
    </xf>
    <xf numFmtId="0" fontId="12" fillId="0" borderId="0" xfId="4" applyFont="1" applyAlignment="1">
      <alignment horizontal="left" vertical="top" wrapText="1"/>
    </xf>
    <xf numFmtId="0" fontId="22" fillId="0" borderId="0" xfId="5" applyFont="1" applyAlignment="1">
      <alignment horizontal="left" vertical="center" wrapText="1"/>
    </xf>
  </cellXfs>
  <cellStyles count="6">
    <cellStyle name="Comma" xfId="1" builtinId="3"/>
    <cellStyle name="Currency" xfId="2" builtinId="4"/>
    <cellStyle name="Normal" xfId="0" builtinId="0"/>
    <cellStyle name="Normal 3" xfId="4" xr:uid="{6C4EB5AE-B5B2-42CA-A3CC-450B6B20204A}"/>
    <cellStyle name="Normal 7" xfId="5" xr:uid="{B2488B3A-0841-4C20-8074-723F61CBD05F}"/>
    <cellStyle name="Percent" xfId="3" builtinId="5"/>
  </cellStyles>
  <dxfs count="0"/>
  <tableStyles count="0" defaultTableStyle="TableStyleMedium9" defaultPivotStyle="PivotStyleLight16"/>
  <colors>
    <mruColors>
      <color rgb="FFCCE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
  <sheetViews>
    <sheetView view="pageBreakPreview" zoomScaleNormal="100" zoomScaleSheetLayoutView="100" workbookViewId="0">
      <selection activeCell="I30" sqref="I30"/>
    </sheetView>
  </sheetViews>
  <sheetFormatPr defaultRowHeight="12.75" x14ac:dyDescent="0.2"/>
  <cols>
    <col min="1" max="1" width="84.1640625" customWidth="1"/>
    <col min="2" max="2" width="13.6640625" bestFit="1" customWidth="1"/>
    <col min="3" max="3" width="0.33203125" customWidth="1"/>
    <col min="4" max="4" width="13.6640625" bestFit="1" customWidth="1"/>
    <col min="5" max="5" width="6.83203125" customWidth="1"/>
    <col min="6" max="6" width="4.6640625" customWidth="1"/>
  </cols>
  <sheetData>
    <row r="1" spans="1:6" x14ac:dyDescent="0.2">
      <c r="A1" s="252" t="s">
        <v>86</v>
      </c>
      <c r="B1" s="252"/>
      <c r="C1" s="252"/>
      <c r="D1" s="252"/>
      <c r="E1" s="9"/>
      <c r="F1" s="9"/>
    </row>
    <row r="2" spans="1:6" x14ac:dyDescent="0.2">
      <c r="A2" s="252" t="s">
        <v>89</v>
      </c>
      <c r="B2" s="252"/>
      <c r="C2" s="252"/>
      <c r="D2" s="252"/>
      <c r="E2" s="9"/>
      <c r="F2" s="9"/>
    </row>
    <row r="3" spans="1:6" x14ac:dyDescent="0.2">
      <c r="A3" s="256" t="s">
        <v>90</v>
      </c>
      <c r="B3" s="256"/>
      <c r="C3" s="256"/>
      <c r="D3" s="256"/>
      <c r="E3" s="9"/>
      <c r="F3" s="9"/>
    </row>
    <row r="4" spans="1:6" x14ac:dyDescent="0.2">
      <c r="A4" s="80"/>
      <c r="B4" s="80"/>
      <c r="C4" s="80"/>
      <c r="D4" s="80"/>
      <c r="E4" s="9"/>
      <c r="F4" s="9"/>
    </row>
    <row r="5" spans="1:6" x14ac:dyDescent="0.2">
      <c r="A5" s="80"/>
      <c r="B5" s="80"/>
      <c r="C5" s="80"/>
      <c r="D5" s="80"/>
      <c r="E5" s="9"/>
      <c r="F5" s="9"/>
    </row>
    <row r="6" spans="1:6" ht="14.25" customHeight="1" x14ac:dyDescent="0.2">
      <c r="A6" s="66"/>
      <c r="B6" s="255" t="s">
        <v>73</v>
      </c>
      <c r="C6" s="255"/>
      <c r="D6" s="255"/>
      <c r="E6" s="14"/>
      <c r="F6" s="14"/>
    </row>
    <row r="7" spans="1:6" ht="14.25" customHeight="1" x14ac:dyDescent="0.2">
      <c r="A7" s="9"/>
      <c r="B7" s="207" t="s">
        <v>114</v>
      </c>
      <c r="C7" s="208"/>
      <c r="D7" s="209" t="s">
        <v>115</v>
      </c>
      <c r="E7" s="11"/>
      <c r="F7" s="11"/>
    </row>
    <row r="8" spans="1:6" ht="14.25" customHeight="1" x14ac:dyDescent="0.2">
      <c r="A8" s="9"/>
      <c r="B8" s="210">
        <v>2025</v>
      </c>
      <c r="C8" s="211"/>
      <c r="D8" s="210">
        <v>2024</v>
      </c>
      <c r="E8" s="11"/>
      <c r="F8" s="11"/>
    </row>
    <row r="9" spans="1:6" ht="15" customHeight="1" x14ac:dyDescent="0.2">
      <c r="A9" s="71" t="s">
        <v>100</v>
      </c>
      <c r="B9" s="81">
        <v>1659.3</v>
      </c>
      <c r="C9" s="86"/>
      <c r="D9" s="81">
        <v>1654.1</v>
      </c>
      <c r="E9" s="11"/>
      <c r="F9" s="11"/>
    </row>
    <row r="10" spans="1:6" ht="15" customHeight="1" x14ac:dyDescent="0.2">
      <c r="A10" s="70" t="s">
        <v>101</v>
      </c>
      <c r="B10" s="21">
        <v>1316.9</v>
      </c>
      <c r="C10" s="26"/>
      <c r="D10" s="21">
        <v>1298.0999999999999</v>
      </c>
      <c r="E10" s="11"/>
      <c r="F10" s="11"/>
    </row>
    <row r="11" spans="1:6" ht="15" customHeight="1" x14ac:dyDescent="0.2">
      <c r="A11" s="114" t="s">
        <v>0</v>
      </c>
      <c r="B11" s="35">
        <v>342.4</v>
      </c>
      <c r="C11" s="28"/>
      <c r="D11" s="35">
        <v>356</v>
      </c>
      <c r="E11" s="11"/>
      <c r="F11" s="11"/>
    </row>
    <row r="12" spans="1:6" ht="15" customHeight="1" x14ac:dyDescent="0.2">
      <c r="A12" s="12" t="s">
        <v>149</v>
      </c>
      <c r="B12" s="17">
        <v>153.6</v>
      </c>
      <c r="C12" s="26"/>
      <c r="D12" s="17">
        <v>143.9</v>
      </c>
      <c r="E12" s="11"/>
      <c r="F12" s="11"/>
    </row>
    <row r="13" spans="1:6" ht="15" customHeight="1" x14ac:dyDescent="0.2">
      <c r="A13" s="13" t="s">
        <v>1</v>
      </c>
      <c r="B13" s="34">
        <v>32.299999999999997</v>
      </c>
      <c r="C13" s="28"/>
      <c r="D13" s="84" t="s">
        <v>2</v>
      </c>
      <c r="E13" s="11"/>
      <c r="F13" s="11"/>
    </row>
    <row r="14" spans="1:6" ht="15" customHeight="1" x14ac:dyDescent="0.2">
      <c r="A14" s="115" t="s">
        <v>3</v>
      </c>
      <c r="B14" s="82">
        <v>156.5</v>
      </c>
      <c r="C14" s="26"/>
      <c r="D14" s="82">
        <v>212.1</v>
      </c>
      <c r="E14" s="11"/>
      <c r="F14" s="11"/>
    </row>
    <row r="15" spans="1:6" ht="15" customHeight="1" x14ac:dyDescent="0.2">
      <c r="A15" s="13" t="s">
        <v>4</v>
      </c>
      <c r="B15" s="34">
        <v>43.7</v>
      </c>
      <c r="C15" s="28"/>
      <c r="D15" s="34">
        <v>45.2</v>
      </c>
      <c r="E15" s="11"/>
      <c r="F15" s="11"/>
    </row>
    <row r="16" spans="1:6" x14ac:dyDescent="0.2">
      <c r="A16" s="76" t="s">
        <v>95</v>
      </c>
      <c r="B16" s="83">
        <v>112.8</v>
      </c>
      <c r="C16" s="87"/>
      <c r="D16" s="83">
        <v>166.9</v>
      </c>
      <c r="E16" s="9"/>
      <c r="F16" s="9"/>
    </row>
    <row r="17" spans="1:6" ht="15" customHeight="1" x14ac:dyDescent="0.2">
      <c r="A17" s="13" t="s">
        <v>5</v>
      </c>
      <c r="B17" s="16">
        <v>47.9</v>
      </c>
      <c r="C17" s="28"/>
      <c r="D17" s="16">
        <v>50.8</v>
      </c>
      <c r="E17" s="11"/>
      <c r="F17" s="11"/>
    </row>
    <row r="18" spans="1:6" ht="15" customHeight="1" x14ac:dyDescent="0.2">
      <c r="A18" s="12" t="s">
        <v>150</v>
      </c>
      <c r="B18" s="26">
        <v>-0.6</v>
      </c>
      <c r="C18" s="26"/>
      <c r="D18" s="26">
        <v>11.3</v>
      </c>
      <c r="E18" s="11"/>
      <c r="F18" s="11"/>
    </row>
    <row r="19" spans="1:6" ht="14.25" customHeight="1" thickBot="1" x14ac:dyDescent="0.25">
      <c r="A19" s="77" t="s">
        <v>102</v>
      </c>
      <c r="B19" s="30">
        <v>64.3</v>
      </c>
      <c r="C19" s="86"/>
      <c r="D19" s="30">
        <v>127.4</v>
      </c>
      <c r="E19" s="11"/>
      <c r="F19" s="11"/>
    </row>
    <row r="20" spans="1:6" ht="15.95" customHeight="1" thickTop="1" x14ac:dyDescent="0.2">
      <c r="A20" s="70" t="s">
        <v>96</v>
      </c>
      <c r="B20" s="88"/>
      <c r="C20" s="88"/>
      <c r="D20" s="88"/>
      <c r="E20" s="11"/>
      <c r="F20" s="11"/>
    </row>
    <row r="21" spans="1:6" ht="14.25" customHeight="1" thickBot="1" x14ac:dyDescent="0.25">
      <c r="A21" s="114" t="s">
        <v>6</v>
      </c>
      <c r="B21" s="92">
        <v>0.46</v>
      </c>
      <c r="C21" s="89"/>
      <c r="D21" s="92">
        <v>0.89</v>
      </c>
      <c r="E21" s="11"/>
      <c r="F21" s="11"/>
    </row>
    <row r="22" spans="1:6" ht="17.100000000000001" customHeight="1" thickTop="1" thickBot="1" x14ac:dyDescent="0.25">
      <c r="A22" s="115" t="s">
        <v>7</v>
      </c>
      <c r="B22" s="93">
        <v>0.46</v>
      </c>
      <c r="C22" s="90"/>
      <c r="D22" s="93">
        <v>0.88</v>
      </c>
      <c r="E22" s="11"/>
      <c r="F22" s="11"/>
    </row>
    <row r="23" spans="1:6" ht="14.25" customHeight="1" thickTop="1" thickBot="1" x14ac:dyDescent="0.25">
      <c r="A23" s="13" t="s">
        <v>8</v>
      </c>
      <c r="B23" s="92">
        <v>0.37</v>
      </c>
      <c r="C23" s="89"/>
      <c r="D23" s="92">
        <v>0.36</v>
      </c>
      <c r="E23" s="11"/>
      <c r="F23" s="11"/>
    </row>
    <row r="24" spans="1:6" ht="15.95" customHeight="1" thickTop="1" x14ac:dyDescent="0.2">
      <c r="A24" s="12" t="s">
        <v>9</v>
      </c>
      <c r="B24" s="88"/>
      <c r="C24" s="88"/>
      <c r="D24" s="88"/>
      <c r="E24" s="11"/>
      <c r="F24" s="11"/>
    </row>
    <row r="25" spans="1:6" ht="14.25" customHeight="1" thickBot="1" x14ac:dyDescent="0.25">
      <c r="A25" s="114" t="s">
        <v>6</v>
      </c>
      <c r="B25" s="94">
        <v>139.5</v>
      </c>
      <c r="C25" s="28"/>
      <c r="D25" s="94">
        <v>143.6</v>
      </c>
      <c r="E25" s="11"/>
      <c r="F25" s="11"/>
    </row>
    <row r="26" spans="1:6" ht="16.7" customHeight="1" thickTop="1" thickBot="1" x14ac:dyDescent="0.25">
      <c r="A26" s="115" t="s">
        <v>7</v>
      </c>
      <c r="B26" s="95">
        <v>139.80000000000001</v>
      </c>
      <c r="C26" s="26"/>
      <c r="D26" s="95">
        <v>144.19999999999999</v>
      </c>
      <c r="E26" s="11"/>
      <c r="F26" s="11"/>
    </row>
    <row r="27" spans="1:6" ht="16.7" customHeight="1" thickTop="1" x14ac:dyDescent="0.2">
      <c r="A27" s="62"/>
      <c r="B27" s="5"/>
      <c r="C27" s="5"/>
      <c r="D27" s="5"/>
      <c r="E27" s="63"/>
      <c r="F27" s="63"/>
    </row>
    <row r="28" spans="1:6" ht="42" customHeight="1" x14ac:dyDescent="0.2">
      <c r="A28" s="253" t="s">
        <v>145</v>
      </c>
      <c r="B28" s="254"/>
      <c r="C28" s="254"/>
      <c r="D28" s="254"/>
      <c r="E28" s="64"/>
      <c r="F28" s="64"/>
    </row>
    <row r="29" spans="1:6" x14ac:dyDescent="0.2">
      <c r="A29" s="4"/>
      <c r="B29" s="4"/>
      <c r="C29" s="4"/>
      <c r="D29" s="4"/>
    </row>
    <row r="30" spans="1:6" ht="44.45" customHeight="1" x14ac:dyDescent="0.2">
      <c r="A30" s="260" t="s">
        <v>146</v>
      </c>
      <c r="B30" s="261"/>
      <c r="C30" s="261"/>
      <c r="D30" s="261"/>
    </row>
    <row r="31" spans="1:6" x14ac:dyDescent="0.2">
      <c r="A31" s="2"/>
      <c r="B31" s="2"/>
      <c r="C31" s="2"/>
      <c r="D31" s="2"/>
    </row>
    <row r="32" spans="1:6" ht="16.5" customHeight="1" x14ac:dyDescent="0.2">
      <c r="A32" s="260" t="s">
        <v>109</v>
      </c>
      <c r="B32" s="261"/>
      <c r="C32" s="261"/>
      <c r="D32" s="261"/>
    </row>
    <row r="33" spans="1:4" ht="284.25" customHeight="1" x14ac:dyDescent="0.2">
      <c r="A33" s="258" t="s">
        <v>147</v>
      </c>
      <c r="B33" s="259"/>
      <c r="C33" s="259"/>
      <c r="D33" s="259"/>
    </row>
    <row r="34" spans="1:4" x14ac:dyDescent="0.2">
      <c r="A34" s="4"/>
      <c r="B34" s="4"/>
      <c r="C34" s="4"/>
      <c r="D34" s="4"/>
    </row>
    <row r="35" spans="1:4" ht="77.25" customHeight="1" x14ac:dyDescent="0.2">
      <c r="A35" s="253" t="s">
        <v>148</v>
      </c>
      <c r="B35" s="254"/>
      <c r="C35" s="254"/>
      <c r="D35" s="254"/>
    </row>
    <row r="36" spans="1:4" x14ac:dyDescent="0.2">
      <c r="A36" s="257"/>
      <c r="B36" s="257"/>
      <c r="C36" s="257"/>
      <c r="D36" s="257"/>
    </row>
  </sheetData>
  <mergeCells count="10">
    <mergeCell ref="A36:D36"/>
    <mergeCell ref="A33:D33"/>
    <mergeCell ref="A32:D32"/>
    <mergeCell ref="A30:D30"/>
    <mergeCell ref="A35:D35"/>
    <mergeCell ref="A1:D1"/>
    <mergeCell ref="A28:D28"/>
    <mergeCell ref="B6:D6"/>
    <mergeCell ref="A2:D2"/>
    <mergeCell ref="A3:D3"/>
  </mergeCells>
  <pageMargins left="0.7" right="0.7" top="0.75" bottom="0.75" header="0.3" footer="0.3"/>
  <pageSetup scale="68" orientation="portrait" r:id="rId1"/>
  <headerFooter>
    <oddFooter>&amp;C_x000D_&amp;1#&amp;"Calibri"&amp;8&amp;K00385A Lamb Weston Proprietary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05848-3C0E-4B0C-AADC-621A25B9AD78}">
  <dimension ref="A1:G41"/>
  <sheetViews>
    <sheetView tabSelected="1" view="pageBreakPreview" zoomScaleNormal="100" zoomScaleSheetLayoutView="100" workbookViewId="0">
      <selection activeCell="A39" sqref="A39"/>
    </sheetView>
  </sheetViews>
  <sheetFormatPr defaultRowHeight="12.75" x14ac:dyDescent="0.2"/>
  <cols>
    <col min="1" max="1" width="84.6640625" customWidth="1"/>
    <col min="2" max="2" width="18.1640625" customWidth="1"/>
    <col min="3" max="3" width="0.33203125" customWidth="1"/>
    <col min="4" max="4" width="18.1640625" customWidth="1"/>
  </cols>
  <sheetData>
    <row r="1" spans="1:7" x14ac:dyDescent="0.2">
      <c r="A1" s="263" t="s">
        <v>86</v>
      </c>
      <c r="B1" s="263"/>
      <c r="C1" s="263"/>
      <c r="D1" s="263"/>
    </row>
    <row r="2" spans="1:7" x14ac:dyDescent="0.2">
      <c r="A2" s="263" t="s">
        <v>87</v>
      </c>
      <c r="B2" s="263"/>
      <c r="C2" s="263"/>
      <c r="D2" s="263"/>
    </row>
    <row r="3" spans="1:7" x14ac:dyDescent="0.2">
      <c r="A3" s="262" t="s">
        <v>88</v>
      </c>
      <c r="B3" s="262"/>
      <c r="C3" s="262"/>
      <c r="D3" s="262"/>
      <c r="E3" s="9"/>
      <c r="F3" s="9"/>
      <c r="G3" s="9"/>
    </row>
    <row r="4" spans="1:7" x14ac:dyDescent="0.2">
      <c r="A4" s="79"/>
      <c r="B4" s="79"/>
      <c r="C4" s="79"/>
      <c r="D4" s="79"/>
      <c r="E4" s="9"/>
      <c r="F4" s="9"/>
      <c r="G4" s="9"/>
    </row>
    <row r="5" spans="1:7" ht="27.6" customHeight="1" x14ac:dyDescent="0.2">
      <c r="B5" s="132" t="s">
        <v>111</v>
      </c>
      <c r="C5" s="9"/>
      <c r="D5" s="133" t="s">
        <v>103</v>
      </c>
      <c r="E5" s="9"/>
      <c r="F5" s="9"/>
      <c r="G5" s="9"/>
    </row>
    <row r="6" spans="1:7" x14ac:dyDescent="0.2">
      <c r="A6" s="10" t="s">
        <v>10</v>
      </c>
      <c r="B6" s="10"/>
      <c r="C6" s="10"/>
      <c r="D6" s="10"/>
      <c r="E6" s="11"/>
      <c r="F6" s="11"/>
      <c r="G6" s="11"/>
    </row>
    <row r="7" spans="1:7" ht="12.95" customHeight="1" x14ac:dyDescent="0.2">
      <c r="A7" s="12" t="s">
        <v>11</v>
      </c>
      <c r="B7" s="12"/>
      <c r="C7" s="12"/>
      <c r="D7" s="12"/>
      <c r="E7" s="12"/>
      <c r="F7" s="12"/>
      <c r="G7" s="12"/>
    </row>
    <row r="8" spans="1:7" ht="12.95" customHeight="1" x14ac:dyDescent="0.2">
      <c r="A8" s="114" t="s">
        <v>12</v>
      </c>
      <c r="B8" s="24">
        <v>98.6</v>
      </c>
      <c r="C8" s="96"/>
      <c r="D8" s="24">
        <v>70.7</v>
      </c>
      <c r="E8" s="11"/>
      <c r="F8" s="11"/>
      <c r="G8" s="11"/>
    </row>
    <row r="9" spans="1:7" ht="12.95" customHeight="1" x14ac:dyDescent="0.2">
      <c r="A9" s="76" t="s">
        <v>110</v>
      </c>
      <c r="B9" s="17">
        <v>772.7</v>
      </c>
      <c r="C9" s="97"/>
      <c r="D9" s="17">
        <v>781.6</v>
      </c>
      <c r="E9" s="11"/>
      <c r="F9" s="11"/>
      <c r="G9" s="11"/>
    </row>
    <row r="10" spans="1:7" ht="12.95" customHeight="1" x14ac:dyDescent="0.2">
      <c r="A10" s="114" t="s">
        <v>13</v>
      </c>
      <c r="B10" s="16">
        <v>906.8</v>
      </c>
      <c r="C10" s="98"/>
      <c r="D10" s="16">
        <v>1035.4000000000001</v>
      </c>
      <c r="E10" s="11"/>
      <c r="F10" s="11"/>
      <c r="G10" s="11"/>
    </row>
    <row r="11" spans="1:7" ht="12.95" customHeight="1" x14ac:dyDescent="0.2">
      <c r="A11" s="115" t="s">
        <v>14</v>
      </c>
      <c r="B11" s="17">
        <v>95.2</v>
      </c>
      <c r="C11" s="97"/>
      <c r="D11" s="17">
        <v>145</v>
      </c>
      <c r="E11" s="11"/>
      <c r="F11" s="11"/>
      <c r="G11" s="11"/>
    </row>
    <row r="12" spans="1:7" ht="12.95" customHeight="1" x14ac:dyDescent="0.2">
      <c r="A12" s="116" t="s">
        <v>15</v>
      </c>
      <c r="B12" s="25">
        <v>1873.3</v>
      </c>
      <c r="C12" s="98"/>
      <c r="D12" s="25">
        <v>2032.7</v>
      </c>
      <c r="E12" s="11"/>
      <c r="F12" s="11"/>
      <c r="G12" s="11"/>
    </row>
    <row r="13" spans="1:7" ht="12.95" customHeight="1" x14ac:dyDescent="0.2">
      <c r="A13" s="12" t="s">
        <v>16</v>
      </c>
      <c r="B13" s="17">
        <v>3686.7</v>
      </c>
      <c r="C13" s="99"/>
      <c r="D13" s="17">
        <v>3687.9</v>
      </c>
      <c r="E13" s="11"/>
      <c r="F13" s="11"/>
      <c r="G13" s="11"/>
    </row>
    <row r="14" spans="1:7" ht="12.95" customHeight="1" x14ac:dyDescent="0.2">
      <c r="A14" s="13" t="s">
        <v>17</v>
      </c>
      <c r="B14" s="16">
        <v>117.7</v>
      </c>
      <c r="C14" s="100"/>
      <c r="D14" s="16">
        <v>113.2</v>
      </c>
      <c r="E14" s="11"/>
      <c r="F14" s="11"/>
      <c r="G14" s="11"/>
    </row>
    <row r="15" spans="1:7" x14ac:dyDescent="0.2">
      <c r="A15" s="12" t="s">
        <v>18</v>
      </c>
      <c r="B15" s="17">
        <v>1113.7</v>
      </c>
      <c r="C15" s="99"/>
      <c r="D15" s="17">
        <v>1090.2</v>
      </c>
      <c r="E15" s="11"/>
      <c r="F15" s="11"/>
      <c r="G15" s="11"/>
    </row>
    <row r="16" spans="1:7" ht="12.95" customHeight="1" x14ac:dyDescent="0.2">
      <c r="A16" s="13" t="s">
        <v>19</v>
      </c>
      <c r="B16" s="16">
        <v>114.5</v>
      </c>
      <c r="C16" s="100"/>
      <c r="D16" s="16">
        <v>114</v>
      </c>
      <c r="E16" s="11"/>
      <c r="F16" s="11"/>
      <c r="G16" s="11"/>
    </row>
    <row r="17" spans="1:7" ht="12.95" customHeight="1" x14ac:dyDescent="0.2">
      <c r="A17" s="12" t="s">
        <v>20</v>
      </c>
      <c r="B17" s="17">
        <v>330.8</v>
      </c>
      <c r="C17" s="97"/>
      <c r="D17" s="17">
        <v>354.6</v>
      </c>
      <c r="E17" s="11"/>
      <c r="F17" s="11"/>
      <c r="G17" s="11"/>
    </row>
    <row r="18" spans="1:7" ht="12.95" customHeight="1" thickBot="1" x14ac:dyDescent="0.25">
      <c r="A18" s="116" t="s">
        <v>21</v>
      </c>
      <c r="B18" s="30">
        <v>7236.7</v>
      </c>
      <c r="C18" s="101"/>
      <c r="D18" s="30">
        <v>7392.6</v>
      </c>
      <c r="E18" s="11"/>
      <c r="F18" s="11"/>
      <c r="G18" s="11"/>
    </row>
    <row r="19" spans="1:7" ht="13.5" thickTop="1" x14ac:dyDescent="0.2">
      <c r="A19" s="11"/>
      <c r="B19" s="18"/>
      <c r="C19" s="11"/>
      <c r="D19" s="18"/>
      <c r="E19" s="11"/>
      <c r="F19" s="11"/>
      <c r="G19" s="11"/>
    </row>
    <row r="20" spans="1:7" ht="12.95" customHeight="1" x14ac:dyDescent="0.2">
      <c r="A20" s="10" t="s">
        <v>22</v>
      </c>
      <c r="B20" s="19"/>
      <c r="C20" s="10"/>
      <c r="D20" s="19"/>
      <c r="E20" s="11"/>
      <c r="F20" s="11"/>
      <c r="G20" s="11"/>
    </row>
    <row r="21" spans="1:7" ht="12.95" customHeight="1" x14ac:dyDescent="0.2">
      <c r="A21" s="12" t="s">
        <v>23</v>
      </c>
      <c r="B21" s="20"/>
      <c r="C21" s="12"/>
      <c r="D21" s="20"/>
      <c r="E21" s="12"/>
      <c r="F21" s="12"/>
      <c r="G21" s="12"/>
    </row>
    <row r="22" spans="1:7" ht="12.95" customHeight="1" x14ac:dyDescent="0.2">
      <c r="A22" s="114" t="s">
        <v>24</v>
      </c>
      <c r="B22" s="24">
        <v>215.4</v>
      </c>
      <c r="C22" s="96"/>
      <c r="D22" s="24">
        <v>370.8</v>
      </c>
      <c r="E22" s="11"/>
      <c r="F22" s="11"/>
      <c r="G22" s="11"/>
    </row>
    <row r="23" spans="1:7" ht="12.95" customHeight="1" x14ac:dyDescent="0.2">
      <c r="A23" s="115" t="s">
        <v>25</v>
      </c>
      <c r="B23" s="17">
        <v>81.8</v>
      </c>
      <c r="C23" s="97"/>
      <c r="D23" s="17">
        <v>77.8</v>
      </c>
      <c r="E23" s="11"/>
      <c r="F23" s="11"/>
      <c r="G23" s="11"/>
    </row>
    <row r="24" spans="1:7" ht="12.95" customHeight="1" x14ac:dyDescent="0.2">
      <c r="A24" s="114" t="s">
        <v>26</v>
      </c>
      <c r="B24" s="16">
        <v>544.9</v>
      </c>
      <c r="C24" s="100"/>
      <c r="D24" s="16">
        <v>616.4</v>
      </c>
      <c r="E24" s="11"/>
      <c r="F24" s="11"/>
      <c r="G24" s="11"/>
    </row>
    <row r="25" spans="1:7" ht="12.95" customHeight="1" x14ac:dyDescent="0.2">
      <c r="A25" s="115" t="s">
        <v>27</v>
      </c>
      <c r="B25" s="17">
        <v>415.9</v>
      </c>
      <c r="C25" s="97"/>
      <c r="D25" s="17">
        <v>411</v>
      </c>
      <c r="E25" s="11"/>
      <c r="F25" s="11"/>
      <c r="G25" s="11"/>
    </row>
    <row r="26" spans="1:7" ht="12.95" customHeight="1" x14ac:dyDescent="0.2">
      <c r="A26" s="116" t="s">
        <v>28</v>
      </c>
      <c r="B26" s="25">
        <v>1258</v>
      </c>
      <c r="C26" s="98"/>
      <c r="D26" s="25">
        <v>1476</v>
      </c>
      <c r="E26" s="11"/>
      <c r="F26" s="11"/>
      <c r="G26" s="11"/>
    </row>
    <row r="27" spans="1:7" ht="12.95" customHeight="1" x14ac:dyDescent="0.2">
      <c r="A27" s="12" t="s">
        <v>29</v>
      </c>
      <c r="B27" s="18"/>
      <c r="C27" s="11"/>
      <c r="D27" s="18"/>
      <c r="E27" s="11"/>
      <c r="F27" s="11"/>
      <c r="G27" s="11"/>
    </row>
    <row r="28" spans="1:7" ht="12.95" customHeight="1" x14ac:dyDescent="0.2">
      <c r="A28" s="114" t="s">
        <v>30</v>
      </c>
      <c r="B28" s="16">
        <v>3670.9</v>
      </c>
      <c r="C28" s="98"/>
      <c r="D28" s="16">
        <v>3682.8</v>
      </c>
      <c r="E28" s="11"/>
      <c r="F28" s="11"/>
      <c r="G28" s="11"/>
    </row>
    <row r="29" spans="1:7" ht="12.95" customHeight="1" x14ac:dyDescent="0.2">
      <c r="A29" s="115" t="s">
        <v>31</v>
      </c>
      <c r="B29" s="26">
        <v>264</v>
      </c>
      <c r="C29" s="97"/>
      <c r="D29" s="26">
        <v>253.5</v>
      </c>
      <c r="E29" s="11"/>
      <c r="F29" s="11"/>
      <c r="G29" s="11"/>
    </row>
    <row r="30" spans="1:7" ht="12.95" customHeight="1" x14ac:dyDescent="0.2">
      <c r="A30" s="114" t="s">
        <v>32</v>
      </c>
      <c r="B30" s="107">
        <v>254</v>
      </c>
      <c r="C30" s="100"/>
      <c r="D30" s="107">
        <v>242.6</v>
      </c>
      <c r="E30" s="11"/>
      <c r="F30" s="11"/>
      <c r="G30" s="11"/>
    </row>
    <row r="31" spans="1:7" ht="12.95" customHeight="1" x14ac:dyDescent="0.2">
      <c r="A31" s="117" t="s">
        <v>33</v>
      </c>
      <c r="B31" s="106">
        <v>4188.8999999999996</v>
      </c>
      <c r="C31" s="99"/>
      <c r="D31" s="106">
        <v>4178.8999999999996</v>
      </c>
      <c r="E31" s="11"/>
      <c r="F31" s="11"/>
      <c r="G31" s="11"/>
    </row>
    <row r="32" spans="1:7" ht="12.95" customHeight="1" x14ac:dyDescent="0.2">
      <c r="A32" s="13" t="s">
        <v>34</v>
      </c>
      <c r="B32" s="27"/>
      <c r="C32" s="102"/>
      <c r="D32" s="27"/>
      <c r="E32" s="11"/>
      <c r="F32" s="11"/>
      <c r="G32" s="11"/>
    </row>
    <row r="33" spans="1:7" ht="12.95" customHeight="1" x14ac:dyDescent="0.2">
      <c r="A33" s="12" t="s">
        <v>35</v>
      </c>
      <c r="B33" s="18"/>
      <c r="C33" s="11"/>
      <c r="D33" s="18"/>
      <c r="E33" s="11"/>
      <c r="F33" s="11"/>
      <c r="G33" s="11"/>
    </row>
    <row r="34" spans="1:7" ht="25.5" x14ac:dyDescent="0.2">
      <c r="A34" s="134" t="s">
        <v>112</v>
      </c>
      <c r="B34" s="23">
        <v>151.80000000000001</v>
      </c>
      <c r="C34" s="103"/>
      <c r="D34" s="23">
        <v>151.4</v>
      </c>
      <c r="E34" s="9"/>
      <c r="F34" s="9"/>
      <c r="G34" s="9"/>
    </row>
    <row r="35" spans="1:7" ht="12.95" customHeight="1" x14ac:dyDescent="0.2">
      <c r="A35" s="115" t="s">
        <v>113</v>
      </c>
      <c r="B35" s="17">
        <v>-856.7</v>
      </c>
      <c r="C35" s="104"/>
      <c r="D35" s="17">
        <v>-838</v>
      </c>
      <c r="E35" s="11"/>
      <c r="F35" s="11"/>
      <c r="G35" s="11"/>
    </row>
    <row r="36" spans="1:7" ht="12.95" customHeight="1" x14ac:dyDescent="0.2">
      <c r="A36" s="114" t="s">
        <v>36</v>
      </c>
      <c r="B36" s="16">
        <v>-468.2</v>
      </c>
      <c r="C36" s="105"/>
      <c r="D36" s="16">
        <v>-479.1</v>
      </c>
      <c r="E36" s="11"/>
      <c r="F36" s="11"/>
      <c r="G36" s="11"/>
    </row>
    <row r="37" spans="1:7" ht="12.95" customHeight="1" x14ac:dyDescent="0.2">
      <c r="A37" s="115" t="s">
        <v>37</v>
      </c>
      <c r="B37" s="17">
        <v>2861.8</v>
      </c>
      <c r="C37" s="99"/>
      <c r="D37" s="17">
        <v>2848.9</v>
      </c>
      <c r="E37" s="11"/>
      <c r="F37" s="11"/>
      <c r="G37" s="11"/>
    </row>
    <row r="38" spans="1:7" ht="12.95" customHeight="1" x14ac:dyDescent="0.2">
      <c r="A38" s="114" t="s">
        <v>161</v>
      </c>
      <c r="B38" s="28">
        <v>101.1</v>
      </c>
      <c r="C38" s="105"/>
      <c r="D38" s="28">
        <v>54.5</v>
      </c>
      <c r="E38" s="11"/>
      <c r="F38" s="11"/>
      <c r="G38" s="11"/>
    </row>
    <row r="39" spans="1:7" ht="12.95" customHeight="1" x14ac:dyDescent="0.2">
      <c r="A39" s="117" t="s">
        <v>38</v>
      </c>
      <c r="B39" s="29">
        <v>1789.8</v>
      </c>
      <c r="C39" s="99"/>
      <c r="D39" s="29">
        <v>1737.7</v>
      </c>
      <c r="E39" s="11"/>
      <c r="F39" s="11"/>
      <c r="G39" s="11"/>
    </row>
    <row r="40" spans="1:7" ht="12.95" customHeight="1" thickBot="1" x14ac:dyDescent="0.25">
      <c r="A40" s="116" t="s">
        <v>39</v>
      </c>
      <c r="B40" s="30">
        <v>7236.7000000000007</v>
      </c>
      <c r="C40" s="101"/>
      <c r="D40" s="30">
        <v>7392.6</v>
      </c>
      <c r="E40" s="11"/>
      <c r="F40" s="11"/>
      <c r="G40" s="11"/>
    </row>
    <row r="41" spans="1:7" ht="13.5" thickTop="1" x14ac:dyDescent="0.2"/>
  </sheetData>
  <mergeCells count="3">
    <mergeCell ref="A3:D3"/>
    <mergeCell ref="A1:D1"/>
    <mergeCell ref="A2:D2"/>
  </mergeCells>
  <pageMargins left="0.7" right="0.7" top="0.75" bottom="0.75" header="0.3" footer="0.3"/>
  <pageSetup scale="83" orientation="portrait" r:id="rId1"/>
  <headerFooter>
    <oddFooter>&amp;C_x000D_&amp;1#&amp;"Calibri"&amp;8&amp;K00385A Lamb Weston Proprietary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F3EE4-B108-40B1-9E14-41F759405E5E}">
  <dimension ref="A1:G44"/>
  <sheetViews>
    <sheetView view="pageBreakPreview" topLeftCell="A7" zoomScaleNormal="100" zoomScaleSheetLayoutView="100" workbookViewId="0">
      <selection activeCell="A43" sqref="A43"/>
    </sheetView>
  </sheetViews>
  <sheetFormatPr defaultRowHeight="12.75" x14ac:dyDescent="0.2"/>
  <cols>
    <col min="1" max="1" width="82.83203125" customWidth="1"/>
    <col min="2" max="2" width="12.83203125" bestFit="1" customWidth="1"/>
    <col min="3" max="3" width="1.33203125" customWidth="1"/>
    <col min="4" max="4" width="12.83203125" bestFit="1" customWidth="1"/>
  </cols>
  <sheetData>
    <row r="1" spans="1:7" ht="12.95" customHeight="1" x14ac:dyDescent="0.2">
      <c r="A1" s="263" t="s">
        <v>86</v>
      </c>
      <c r="B1" s="263"/>
      <c r="C1" s="263"/>
      <c r="D1" s="263"/>
      <c r="E1" s="9"/>
      <c r="F1" s="9"/>
      <c r="G1" s="9"/>
    </row>
    <row r="2" spans="1:7" x14ac:dyDescent="0.2">
      <c r="A2" s="263" t="s">
        <v>91</v>
      </c>
      <c r="B2" s="263"/>
      <c r="C2" s="263"/>
      <c r="D2" s="263"/>
      <c r="E2" s="9"/>
      <c r="F2" s="9"/>
      <c r="G2" s="9"/>
    </row>
    <row r="3" spans="1:7" x14ac:dyDescent="0.2">
      <c r="A3" s="262" t="s">
        <v>92</v>
      </c>
      <c r="B3" s="262"/>
      <c r="C3" s="262"/>
      <c r="D3" s="262"/>
      <c r="E3" s="9"/>
      <c r="F3" s="9"/>
      <c r="G3" s="9"/>
    </row>
    <row r="4" spans="1:7" x14ac:dyDescent="0.2">
      <c r="A4" s="78"/>
      <c r="B4" s="78"/>
      <c r="C4" s="78"/>
      <c r="D4" s="78"/>
      <c r="E4" s="9"/>
      <c r="F4" s="9"/>
      <c r="G4" s="9"/>
    </row>
    <row r="5" spans="1:7" ht="12.95" customHeight="1" x14ac:dyDescent="0.2">
      <c r="A5" s="60"/>
      <c r="B5" s="264" t="s">
        <v>116</v>
      </c>
      <c r="C5" s="264"/>
      <c r="D5" s="264"/>
      <c r="E5" s="60"/>
      <c r="F5" s="60"/>
      <c r="G5" s="60"/>
    </row>
    <row r="6" spans="1:7" ht="12.95" customHeight="1" x14ac:dyDescent="0.2">
      <c r="A6" s="11"/>
      <c r="B6" s="136" t="s">
        <v>114</v>
      </c>
      <c r="C6" s="61"/>
      <c r="D6" s="135" t="s">
        <v>115</v>
      </c>
      <c r="E6" s="11"/>
      <c r="F6" s="11"/>
      <c r="G6" s="11"/>
    </row>
    <row r="7" spans="1:7" x14ac:dyDescent="0.2">
      <c r="A7" s="11"/>
      <c r="B7" s="3">
        <v>2025</v>
      </c>
      <c r="C7" s="31"/>
      <c r="D7" s="3">
        <v>2024</v>
      </c>
      <c r="E7" s="11"/>
      <c r="F7" s="11"/>
      <c r="G7" s="11"/>
    </row>
    <row r="8" spans="1:7" ht="12.95" customHeight="1" x14ac:dyDescent="0.2">
      <c r="A8" s="10" t="s">
        <v>40</v>
      </c>
      <c r="B8" s="15"/>
      <c r="C8" s="15"/>
      <c r="D8" s="15"/>
      <c r="E8" s="11"/>
      <c r="F8" s="11"/>
      <c r="G8" s="11"/>
    </row>
    <row r="9" spans="1:7" ht="12.95" customHeight="1" x14ac:dyDescent="0.2">
      <c r="A9" s="12" t="s">
        <v>41</v>
      </c>
      <c r="B9" s="32">
        <v>64.3</v>
      </c>
      <c r="C9" s="32"/>
      <c r="D9" s="32">
        <v>127.4</v>
      </c>
      <c r="E9" s="11"/>
      <c r="F9" s="11"/>
      <c r="G9" s="11"/>
    </row>
    <row r="10" spans="1:7" ht="12.95" customHeight="1" x14ac:dyDescent="0.2">
      <c r="A10" s="13" t="s">
        <v>42</v>
      </c>
      <c r="B10" s="59"/>
      <c r="C10" s="59"/>
      <c r="D10" s="59"/>
      <c r="E10" s="11"/>
      <c r="F10" s="11"/>
      <c r="G10" s="11"/>
    </row>
    <row r="11" spans="1:7" ht="12.95" customHeight="1" x14ac:dyDescent="0.2">
      <c r="A11" s="118" t="s">
        <v>43</v>
      </c>
      <c r="B11" s="17">
        <v>95.3</v>
      </c>
      <c r="C11" s="17"/>
      <c r="D11" s="17">
        <v>90.5</v>
      </c>
      <c r="E11" s="11"/>
      <c r="F11" s="11"/>
      <c r="G11" s="11"/>
    </row>
    <row r="12" spans="1:7" ht="12.95" customHeight="1" x14ac:dyDescent="0.2">
      <c r="A12" s="119" t="s">
        <v>44</v>
      </c>
      <c r="B12" s="16">
        <v>10.6</v>
      </c>
      <c r="C12" s="16"/>
      <c r="D12" s="16">
        <v>9.5</v>
      </c>
      <c r="E12" s="11"/>
      <c r="F12" s="11"/>
      <c r="G12" s="11"/>
    </row>
    <row r="13" spans="1:7" ht="12.95" customHeight="1" x14ac:dyDescent="0.2">
      <c r="A13" s="118" t="s">
        <v>104</v>
      </c>
      <c r="B13" s="17">
        <v>0.2</v>
      </c>
      <c r="C13" s="17"/>
      <c r="D13" s="17">
        <v>-0.1</v>
      </c>
      <c r="E13" s="11"/>
      <c r="F13" s="11"/>
      <c r="G13" s="11"/>
    </row>
    <row r="14" spans="1:7" ht="12.95" customHeight="1" x14ac:dyDescent="0.2">
      <c r="A14" s="119" t="s">
        <v>31</v>
      </c>
      <c r="B14" s="16">
        <v>14.5</v>
      </c>
      <c r="C14" s="16"/>
      <c r="D14" s="16">
        <v>-2.9</v>
      </c>
      <c r="E14" s="11"/>
      <c r="F14" s="11"/>
      <c r="G14" s="11"/>
    </row>
    <row r="15" spans="1:7" ht="12.95" customHeight="1" x14ac:dyDescent="0.2">
      <c r="A15" s="118" t="s">
        <v>117</v>
      </c>
      <c r="B15" s="17">
        <v>13.1</v>
      </c>
      <c r="C15" s="17"/>
      <c r="D15" s="17">
        <v>0.6</v>
      </c>
      <c r="E15" s="11"/>
      <c r="F15" s="11"/>
      <c r="G15" s="11"/>
    </row>
    <row r="16" spans="1:7" ht="12.95" customHeight="1" x14ac:dyDescent="0.2">
      <c r="A16" s="119" t="s">
        <v>45</v>
      </c>
      <c r="B16" s="16">
        <v>0</v>
      </c>
      <c r="C16" s="16"/>
      <c r="D16" s="16">
        <v>-16.600000000000001</v>
      </c>
      <c r="E16" s="11"/>
      <c r="F16" s="11"/>
      <c r="G16" s="11"/>
    </row>
    <row r="17" spans="1:7" x14ac:dyDescent="0.2">
      <c r="A17" s="118" t="s">
        <v>46</v>
      </c>
      <c r="B17" s="17">
        <v>-1.5</v>
      </c>
      <c r="C17" s="17"/>
      <c r="D17" s="17">
        <v>-15</v>
      </c>
      <c r="E17" s="11"/>
      <c r="F17" s="11"/>
      <c r="G17" s="11"/>
    </row>
    <row r="18" spans="1:7" ht="12.95" customHeight="1" x14ac:dyDescent="0.2">
      <c r="A18" s="138" t="s">
        <v>47</v>
      </c>
      <c r="B18" s="139"/>
      <c r="C18" s="139"/>
      <c r="D18" s="139"/>
      <c r="E18" s="11"/>
      <c r="F18" s="11"/>
      <c r="G18" s="11"/>
    </row>
    <row r="19" spans="1:7" ht="12.95" customHeight="1" x14ac:dyDescent="0.2">
      <c r="A19" s="118" t="s">
        <v>48</v>
      </c>
      <c r="B19" s="108">
        <v>17.600000000000001</v>
      </c>
      <c r="C19" s="108"/>
      <c r="D19" s="108">
        <v>31.9</v>
      </c>
      <c r="E19" s="11"/>
      <c r="F19" s="11"/>
      <c r="G19" s="11"/>
    </row>
    <row r="20" spans="1:7" ht="12.95" customHeight="1" x14ac:dyDescent="0.2">
      <c r="A20" s="121" t="s">
        <v>13</v>
      </c>
      <c r="B20" s="111">
        <v>136.30000000000001</v>
      </c>
      <c r="C20" s="111"/>
      <c r="D20" s="111">
        <v>10.199999999999999</v>
      </c>
      <c r="E20" s="11"/>
      <c r="F20" s="11"/>
      <c r="G20" s="11"/>
    </row>
    <row r="21" spans="1:7" ht="12.95" customHeight="1" x14ac:dyDescent="0.2">
      <c r="A21" s="118" t="s">
        <v>49</v>
      </c>
      <c r="B21" s="108">
        <v>22.8</v>
      </c>
      <c r="C21" s="108"/>
      <c r="D21" s="108">
        <v>49.1</v>
      </c>
      <c r="E21" s="11"/>
      <c r="F21" s="11"/>
      <c r="G21" s="11"/>
    </row>
    <row r="22" spans="1:7" ht="12.95" customHeight="1" x14ac:dyDescent="0.2">
      <c r="A22" s="121" t="s">
        <v>14</v>
      </c>
      <c r="B22" s="111">
        <v>40.200000000000003</v>
      </c>
      <c r="C22" s="111"/>
      <c r="D22" s="111">
        <v>50.1</v>
      </c>
      <c r="E22" s="11"/>
      <c r="F22" s="11"/>
      <c r="G22" s="11"/>
    </row>
    <row r="23" spans="1:7" ht="12.95" customHeight="1" x14ac:dyDescent="0.2">
      <c r="A23" s="118" t="s">
        <v>26</v>
      </c>
      <c r="B23" s="108">
        <v>-47.7</v>
      </c>
      <c r="C23" s="108"/>
      <c r="D23" s="108">
        <v>9.5</v>
      </c>
      <c r="E23" s="11"/>
      <c r="F23" s="11"/>
      <c r="G23" s="11"/>
    </row>
    <row r="24" spans="1:7" ht="12.95" customHeight="1" x14ac:dyDescent="0.2">
      <c r="A24" s="121" t="s">
        <v>27</v>
      </c>
      <c r="B24" s="140">
        <v>-13.7</v>
      </c>
      <c r="C24" s="140"/>
      <c r="D24" s="140">
        <v>-14</v>
      </c>
      <c r="E24" s="11"/>
      <c r="F24" s="11"/>
      <c r="G24" s="11"/>
    </row>
    <row r="25" spans="1:7" ht="12.95" customHeight="1" x14ac:dyDescent="0.2">
      <c r="A25" s="120" t="s">
        <v>50</v>
      </c>
      <c r="B25" s="137">
        <v>352</v>
      </c>
      <c r="C25" s="137"/>
      <c r="D25" s="137">
        <v>330.20000000000005</v>
      </c>
      <c r="E25" s="11"/>
      <c r="F25" s="11"/>
      <c r="G25" s="11"/>
    </row>
    <row r="26" spans="1:7" ht="12.95" customHeight="1" x14ac:dyDescent="0.2">
      <c r="A26" s="112" t="s">
        <v>51</v>
      </c>
      <c r="B26" s="141"/>
      <c r="C26" s="141"/>
      <c r="D26" s="141"/>
      <c r="E26" s="11"/>
      <c r="F26" s="11"/>
      <c r="G26" s="11"/>
    </row>
    <row r="27" spans="1:7" ht="12.95" customHeight="1" x14ac:dyDescent="0.2">
      <c r="A27" s="118" t="s">
        <v>52</v>
      </c>
      <c r="B27" s="108">
        <v>-77.599999999999994</v>
      </c>
      <c r="C27" s="108"/>
      <c r="D27" s="108">
        <v>-325.89999999999998</v>
      </c>
      <c r="E27" s="11"/>
      <c r="F27" s="11"/>
      <c r="G27" s="11"/>
    </row>
    <row r="28" spans="1:7" ht="12.95" customHeight="1" x14ac:dyDescent="0.2">
      <c r="A28" s="121" t="s">
        <v>53</v>
      </c>
      <c r="B28" s="111">
        <v>-1.6</v>
      </c>
      <c r="C28" s="111"/>
      <c r="D28" s="111">
        <v>-26.3</v>
      </c>
      <c r="E28" s="11"/>
      <c r="F28" s="11"/>
      <c r="G28" s="11"/>
    </row>
    <row r="29" spans="1:7" ht="12.95" customHeight="1" x14ac:dyDescent="0.2">
      <c r="A29" s="118" t="s">
        <v>54</v>
      </c>
      <c r="B29" s="17">
        <v>0</v>
      </c>
      <c r="C29" s="17"/>
      <c r="D29" s="17">
        <v>16.600000000000001</v>
      </c>
      <c r="E29" s="11"/>
      <c r="F29" s="11"/>
      <c r="G29" s="11"/>
    </row>
    <row r="30" spans="1:7" x14ac:dyDescent="0.2">
      <c r="A30" s="119" t="s">
        <v>46</v>
      </c>
      <c r="B30" s="34">
        <v>2.9</v>
      </c>
      <c r="C30" s="34"/>
      <c r="D30" s="34">
        <v>0</v>
      </c>
      <c r="E30" s="11"/>
      <c r="F30" s="11"/>
      <c r="G30" s="11"/>
    </row>
    <row r="31" spans="1:7" ht="12.95" customHeight="1" x14ac:dyDescent="0.2">
      <c r="A31" s="120" t="s">
        <v>55</v>
      </c>
      <c r="B31" s="33">
        <v>-76.299999999999983</v>
      </c>
      <c r="C31" s="33"/>
      <c r="D31" s="33">
        <v>-335.59999999999997</v>
      </c>
      <c r="E31" s="11"/>
      <c r="F31" s="11"/>
      <c r="G31" s="11"/>
    </row>
    <row r="32" spans="1:7" ht="12.95" customHeight="1" x14ac:dyDescent="0.2">
      <c r="A32" s="10" t="s">
        <v>56</v>
      </c>
      <c r="B32" s="22"/>
      <c r="C32" s="22"/>
      <c r="D32" s="22"/>
      <c r="E32" s="11"/>
      <c r="F32" s="11"/>
      <c r="G32" s="11"/>
    </row>
    <row r="33" spans="1:7" ht="12.95" customHeight="1" x14ac:dyDescent="0.2">
      <c r="A33" s="118" t="s">
        <v>57</v>
      </c>
      <c r="B33" s="17">
        <v>305</v>
      </c>
      <c r="C33" s="17"/>
      <c r="D33" s="17">
        <v>398</v>
      </c>
      <c r="E33" s="11"/>
      <c r="F33" s="11"/>
      <c r="G33" s="11"/>
    </row>
    <row r="34" spans="1:7" ht="12.95" customHeight="1" x14ac:dyDescent="0.2">
      <c r="A34" s="119" t="s">
        <v>58</v>
      </c>
      <c r="B34" s="16">
        <v>-466.9</v>
      </c>
      <c r="C34" s="16"/>
      <c r="D34" s="16">
        <v>-194.4</v>
      </c>
      <c r="E34" s="11"/>
      <c r="F34" s="11"/>
      <c r="G34" s="11"/>
    </row>
    <row r="35" spans="1:7" ht="12.95" customHeight="1" x14ac:dyDescent="0.2">
      <c r="A35" s="118" t="s">
        <v>59</v>
      </c>
      <c r="B35" s="17">
        <v>0</v>
      </c>
      <c r="C35" s="17"/>
      <c r="D35" s="17">
        <v>3.3</v>
      </c>
      <c r="E35" s="11"/>
      <c r="F35" s="11"/>
      <c r="G35" s="11"/>
    </row>
    <row r="36" spans="1:7" ht="12.95" customHeight="1" x14ac:dyDescent="0.2">
      <c r="A36" s="121" t="s">
        <v>60</v>
      </c>
      <c r="B36" s="16">
        <v>-16.2</v>
      </c>
      <c r="C36" s="16"/>
      <c r="D36" s="16">
        <v>-10.199999999999999</v>
      </c>
      <c r="E36" s="11"/>
      <c r="F36" s="11"/>
      <c r="G36" s="11"/>
    </row>
    <row r="37" spans="1:7" ht="12.95" customHeight="1" x14ac:dyDescent="0.2">
      <c r="A37" s="118" t="s">
        <v>61</v>
      </c>
      <c r="B37" s="108">
        <v>-51.7</v>
      </c>
      <c r="C37" s="108"/>
      <c r="D37" s="108">
        <v>-51.7</v>
      </c>
      <c r="E37" s="11"/>
      <c r="F37" s="11"/>
      <c r="G37" s="11"/>
    </row>
    <row r="38" spans="1:7" ht="12.95" customHeight="1" x14ac:dyDescent="0.2">
      <c r="A38" s="121" t="s">
        <v>62</v>
      </c>
      <c r="B38" s="111">
        <v>-18.7</v>
      </c>
      <c r="C38" s="111"/>
      <c r="D38" s="111">
        <v>-92.2</v>
      </c>
      <c r="E38" s="11"/>
      <c r="F38" s="11"/>
      <c r="G38" s="11"/>
    </row>
    <row r="39" spans="1:7" x14ac:dyDescent="0.2">
      <c r="A39" s="118" t="s">
        <v>46</v>
      </c>
      <c r="B39" s="109">
        <v>0</v>
      </c>
      <c r="C39" s="109"/>
      <c r="D39" s="109">
        <v>-0.6</v>
      </c>
      <c r="E39" s="11"/>
      <c r="F39" s="11"/>
      <c r="G39" s="11"/>
    </row>
    <row r="40" spans="1:7" ht="12.95" customHeight="1" x14ac:dyDescent="0.2">
      <c r="A40" s="241" t="s">
        <v>162</v>
      </c>
      <c r="B40" s="113">
        <v>-248.49999999999994</v>
      </c>
      <c r="C40" s="113"/>
      <c r="D40" s="113">
        <v>52.199999999999996</v>
      </c>
      <c r="E40" s="11"/>
      <c r="F40" s="11"/>
      <c r="G40" s="11"/>
    </row>
    <row r="41" spans="1:7" ht="12.95" customHeight="1" x14ac:dyDescent="0.2">
      <c r="A41" s="12" t="s">
        <v>63</v>
      </c>
      <c r="B41" s="110">
        <v>0.7</v>
      </c>
      <c r="C41" s="110"/>
      <c r="D41" s="110">
        <v>2.6</v>
      </c>
      <c r="E41" s="11"/>
      <c r="F41" s="11"/>
      <c r="G41" s="11"/>
    </row>
    <row r="42" spans="1:7" ht="12.95" customHeight="1" x14ac:dyDescent="0.2">
      <c r="A42" s="112" t="s">
        <v>163</v>
      </c>
      <c r="B42" s="111">
        <v>27.899999999999949</v>
      </c>
      <c r="C42" s="111"/>
      <c r="D42" s="111">
        <v>49.400000000000077</v>
      </c>
      <c r="E42" s="11"/>
      <c r="F42" s="11"/>
      <c r="G42" s="11"/>
    </row>
    <row r="43" spans="1:7" ht="12.95" customHeight="1" x14ac:dyDescent="0.2">
      <c r="A43" s="14" t="s">
        <v>64</v>
      </c>
      <c r="B43" s="109">
        <v>70.7</v>
      </c>
      <c r="C43" s="109"/>
      <c r="D43" s="109">
        <v>71.400000000000006</v>
      </c>
      <c r="E43" s="11"/>
      <c r="F43" s="11"/>
      <c r="G43" s="11"/>
    </row>
    <row r="44" spans="1:7" ht="12.95" customHeight="1" x14ac:dyDescent="0.2">
      <c r="A44" s="112" t="s">
        <v>65</v>
      </c>
      <c r="B44" s="113">
        <v>98.599999999999952</v>
      </c>
      <c r="C44" s="113"/>
      <c r="D44" s="113">
        <v>120.80000000000008</v>
      </c>
      <c r="E44" s="11"/>
      <c r="F44" s="11"/>
      <c r="G44" s="11"/>
    </row>
  </sheetData>
  <mergeCells count="4">
    <mergeCell ref="A1:D1"/>
    <mergeCell ref="B5:D5"/>
    <mergeCell ref="A2:D2"/>
    <mergeCell ref="A3:D3"/>
  </mergeCells>
  <pageMargins left="0.7" right="0.7" top="0.75" bottom="0.75" header="0.3" footer="0.3"/>
  <pageSetup scale="91" orientation="portrait" r:id="rId1"/>
  <headerFooter>
    <oddFooter>&amp;C_x000D_&amp;1#&amp;"Calibri"&amp;8&amp;K00385A Lamb Weston Proprietary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2F8BE-B6E6-4B7A-93DB-B720F9DD285E}">
  <sheetPr>
    <pageSetUpPr fitToPage="1"/>
  </sheetPr>
  <dimension ref="A1:O28"/>
  <sheetViews>
    <sheetView view="pageBreakPreview" zoomScale="110" zoomScaleNormal="100" zoomScaleSheetLayoutView="110" workbookViewId="0">
      <selection activeCell="M22" sqref="M22"/>
    </sheetView>
  </sheetViews>
  <sheetFormatPr defaultRowHeight="12.75" x14ac:dyDescent="0.2"/>
  <cols>
    <col min="1" max="1" width="39.1640625" customWidth="1"/>
    <col min="2" max="2" width="16.1640625" customWidth="1"/>
    <col min="3" max="3" width="0.33203125" customWidth="1"/>
    <col min="4" max="4" width="16.1640625" customWidth="1"/>
    <col min="5" max="5" width="0.33203125" customWidth="1"/>
    <col min="6" max="6" width="17.1640625" customWidth="1"/>
    <col min="7" max="7" width="0.33203125" customWidth="1"/>
    <col min="8" max="8" width="16.1640625" customWidth="1"/>
    <col min="9" max="9" width="0.33203125" customWidth="1"/>
    <col min="10" max="10" width="16.1640625" customWidth="1"/>
    <col min="11" max="11" width="0.33203125" customWidth="1"/>
    <col min="12" max="12" width="16.1640625" customWidth="1"/>
  </cols>
  <sheetData>
    <row r="1" spans="1:15" ht="12.95" customHeight="1" x14ac:dyDescent="0.2">
      <c r="A1" s="263" t="s">
        <v>86</v>
      </c>
      <c r="B1" s="263"/>
      <c r="C1" s="263"/>
      <c r="D1" s="263"/>
      <c r="E1" s="263"/>
      <c r="F1" s="263"/>
      <c r="G1" s="263"/>
      <c r="H1" s="263"/>
      <c r="I1" s="263"/>
      <c r="J1" s="263"/>
      <c r="K1" s="263"/>
      <c r="L1" s="263"/>
      <c r="M1" s="6"/>
      <c r="N1" s="6"/>
      <c r="O1" s="6"/>
    </row>
    <row r="2" spans="1:15" ht="12.95" customHeight="1" x14ac:dyDescent="0.2">
      <c r="A2" s="269" t="s">
        <v>152</v>
      </c>
      <c r="B2" s="263"/>
      <c r="C2" s="263"/>
      <c r="D2" s="263"/>
      <c r="E2" s="263"/>
      <c r="F2" s="263"/>
      <c r="G2" s="263"/>
      <c r="H2" s="263"/>
      <c r="I2" s="263"/>
      <c r="J2" s="263"/>
      <c r="K2" s="263"/>
      <c r="L2" s="263"/>
      <c r="M2" s="6"/>
      <c r="N2" s="6"/>
      <c r="O2" s="6"/>
    </row>
    <row r="3" spans="1:15" ht="12.95" customHeight="1" x14ac:dyDescent="0.2">
      <c r="A3" s="262" t="s">
        <v>93</v>
      </c>
      <c r="B3" s="262"/>
      <c r="C3" s="262"/>
      <c r="D3" s="262"/>
      <c r="E3" s="262"/>
      <c r="F3" s="262"/>
      <c r="G3" s="262"/>
      <c r="H3" s="262"/>
      <c r="I3" s="262"/>
      <c r="J3" s="262"/>
      <c r="K3" s="262"/>
      <c r="L3" s="262"/>
      <c r="M3" s="6"/>
      <c r="N3" s="6"/>
      <c r="O3" s="6"/>
    </row>
    <row r="4" spans="1:15" ht="12.95" customHeight="1" x14ac:dyDescent="0.2">
      <c r="A4" s="6"/>
      <c r="B4" s="6"/>
      <c r="C4" s="6"/>
      <c r="D4" s="6"/>
      <c r="E4" s="6"/>
      <c r="F4" s="6"/>
      <c r="G4" s="6"/>
      <c r="H4" s="6"/>
      <c r="I4" s="6"/>
      <c r="J4" s="6"/>
      <c r="K4" s="6"/>
      <c r="L4" s="6"/>
      <c r="M4" s="6"/>
      <c r="N4" s="6"/>
      <c r="O4" s="6"/>
    </row>
    <row r="5" spans="1:15" ht="12.95" customHeight="1" x14ac:dyDescent="0.2">
      <c r="A5" s="36"/>
      <c r="B5" s="266" t="s">
        <v>116</v>
      </c>
      <c r="C5" s="266"/>
      <c r="D5" s="266"/>
      <c r="E5" s="266"/>
      <c r="F5" s="266"/>
      <c r="G5" s="266"/>
      <c r="H5" s="266"/>
      <c r="I5" s="266"/>
      <c r="J5" s="266"/>
      <c r="K5" s="266"/>
      <c r="L5" s="266"/>
      <c r="M5" s="36"/>
      <c r="N5" s="36"/>
      <c r="O5" s="36"/>
    </row>
    <row r="6" spans="1:15" ht="12.95" customHeight="1" x14ac:dyDescent="0.2">
      <c r="A6" s="36"/>
      <c r="B6" s="242"/>
      <c r="C6" s="242"/>
      <c r="D6" s="242"/>
      <c r="E6" s="242"/>
      <c r="F6" s="242"/>
      <c r="G6" s="242"/>
      <c r="H6" s="270" t="s">
        <v>151</v>
      </c>
      <c r="I6" s="270"/>
      <c r="J6" s="270"/>
      <c r="K6" s="270"/>
      <c r="L6" s="270"/>
      <c r="M6" s="36"/>
      <c r="N6" s="36"/>
      <c r="O6" s="36"/>
    </row>
    <row r="7" spans="1:15" ht="31.5" x14ac:dyDescent="0.2">
      <c r="A7" s="7"/>
      <c r="B7" s="243" t="s">
        <v>111</v>
      </c>
      <c r="C7" s="244"/>
      <c r="D7" s="243" t="s">
        <v>120</v>
      </c>
      <c r="E7" s="245"/>
      <c r="F7" s="246" t="s">
        <v>99</v>
      </c>
      <c r="G7" s="247"/>
      <c r="H7" s="246" t="s">
        <v>164</v>
      </c>
      <c r="I7" s="247"/>
      <c r="J7" s="246" t="s">
        <v>69</v>
      </c>
      <c r="K7" s="247"/>
      <c r="L7" s="246" t="s">
        <v>70</v>
      </c>
      <c r="M7" s="7"/>
      <c r="N7" s="7"/>
      <c r="O7" s="7"/>
    </row>
    <row r="8" spans="1:15" ht="12.95" customHeight="1" x14ac:dyDescent="0.2">
      <c r="A8" s="38" t="s">
        <v>66</v>
      </c>
      <c r="B8" s="8"/>
      <c r="C8" s="41"/>
      <c r="D8" s="8"/>
      <c r="E8" s="41"/>
      <c r="F8" s="8"/>
      <c r="G8" s="41"/>
      <c r="H8" s="41"/>
      <c r="I8" s="41"/>
      <c r="J8" s="8"/>
      <c r="K8" s="41"/>
      <c r="L8" s="8"/>
      <c r="M8" s="7"/>
      <c r="N8" s="7"/>
      <c r="O8" s="7"/>
    </row>
    <row r="9" spans="1:15" ht="12.95" customHeight="1" x14ac:dyDescent="0.2">
      <c r="A9" s="122" t="s">
        <v>67</v>
      </c>
      <c r="B9" s="55">
        <v>1084.5999999999999</v>
      </c>
      <c r="C9" s="43"/>
      <c r="D9" s="55">
        <v>1103.7</v>
      </c>
      <c r="E9" s="43"/>
      <c r="F9" s="125">
        <v>-0.02</v>
      </c>
      <c r="G9" s="126"/>
      <c r="H9" s="126">
        <v>-0.02</v>
      </c>
      <c r="I9" s="126"/>
      <c r="J9" s="125">
        <v>-7.0000000000000007E-2</v>
      </c>
      <c r="K9" s="126"/>
      <c r="L9" s="127">
        <v>0.05</v>
      </c>
      <c r="M9" s="7"/>
      <c r="N9" s="7"/>
      <c r="O9" s="7"/>
    </row>
    <row r="10" spans="1:15" ht="12.95" customHeight="1" x14ac:dyDescent="0.2">
      <c r="A10" s="123" t="s">
        <v>68</v>
      </c>
      <c r="B10" s="57">
        <v>574.70000000000005</v>
      </c>
      <c r="C10" s="42"/>
      <c r="D10" s="57">
        <v>550.4</v>
      </c>
      <c r="E10" s="42"/>
      <c r="F10" s="128">
        <v>0.04</v>
      </c>
      <c r="G10" s="129"/>
      <c r="H10" s="129">
        <v>0</v>
      </c>
      <c r="I10" s="129"/>
      <c r="J10" s="130">
        <v>-0.06</v>
      </c>
      <c r="K10" s="129"/>
      <c r="L10" s="128">
        <v>0.06</v>
      </c>
      <c r="M10" s="7"/>
      <c r="N10" s="7"/>
      <c r="O10" s="7"/>
    </row>
    <row r="11" spans="1:15" ht="13.5" thickBot="1" x14ac:dyDescent="0.25">
      <c r="A11" s="7"/>
      <c r="B11" s="56">
        <v>1659.3</v>
      </c>
      <c r="C11" s="43"/>
      <c r="D11" s="56">
        <v>1654.1</v>
      </c>
      <c r="E11" s="43"/>
      <c r="F11" s="127">
        <v>0</v>
      </c>
      <c r="G11" s="126"/>
      <c r="H11" s="126">
        <v>-0.01</v>
      </c>
      <c r="I11" s="126"/>
      <c r="J11" s="125">
        <v>-7.0000000000000007E-2</v>
      </c>
      <c r="K11" s="126"/>
      <c r="L11" s="127">
        <v>0.06</v>
      </c>
      <c r="M11" s="7"/>
      <c r="N11" s="7"/>
      <c r="O11" s="7"/>
    </row>
    <row r="12" spans="1:15" ht="13.5" thickTop="1" x14ac:dyDescent="0.2">
      <c r="A12" s="41"/>
      <c r="B12" s="41"/>
      <c r="C12" s="41"/>
      <c r="D12" s="41"/>
      <c r="E12" s="41"/>
      <c r="F12" s="48"/>
      <c r="G12" s="49"/>
      <c r="H12" s="49"/>
      <c r="I12" s="49"/>
      <c r="J12" s="48"/>
      <c r="K12" s="49"/>
      <c r="L12" s="48"/>
      <c r="M12" s="7"/>
      <c r="N12" s="7"/>
      <c r="O12" s="7"/>
    </row>
    <row r="13" spans="1:15" ht="12.95" customHeight="1" x14ac:dyDescent="0.2">
      <c r="A13" s="124" t="s">
        <v>105</v>
      </c>
      <c r="B13" s="37"/>
      <c r="C13" s="37"/>
      <c r="D13" s="37"/>
      <c r="E13" s="37"/>
      <c r="F13" s="50"/>
      <c r="G13" s="51"/>
      <c r="H13" s="51"/>
      <c r="I13" s="51"/>
      <c r="J13" s="50"/>
      <c r="K13" s="51"/>
      <c r="L13" s="50"/>
      <c r="M13" s="37"/>
      <c r="N13" s="37"/>
      <c r="O13" s="37"/>
    </row>
    <row r="14" spans="1:15" ht="12.95" customHeight="1" x14ac:dyDescent="0.2">
      <c r="A14" s="123" t="s">
        <v>71</v>
      </c>
      <c r="B14" s="54">
        <v>260</v>
      </c>
      <c r="C14" s="39"/>
      <c r="D14" s="54">
        <v>278</v>
      </c>
      <c r="E14" s="39"/>
      <c r="F14" s="130">
        <v>-0.06</v>
      </c>
      <c r="G14" s="52"/>
      <c r="H14" s="52">
        <v>-0.06</v>
      </c>
      <c r="I14" s="52"/>
      <c r="J14" s="47"/>
      <c r="K14" s="52"/>
      <c r="L14" s="47"/>
      <c r="M14" s="7"/>
      <c r="N14" s="7"/>
      <c r="O14" s="7"/>
    </row>
    <row r="15" spans="1:15" ht="12.95" customHeight="1" x14ac:dyDescent="0.2">
      <c r="A15" s="122" t="s">
        <v>72</v>
      </c>
      <c r="B15" s="58">
        <v>57.2</v>
      </c>
      <c r="C15" s="40"/>
      <c r="D15" s="58">
        <v>51.4</v>
      </c>
      <c r="E15" s="40"/>
      <c r="F15" s="125">
        <v>0.11</v>
      </c>
      <c r="G15" s="53"/>
      <c r="H15" s="53">
        <v>0.04</v>
      </c>
      <c r="I15" s="53"/>
      <c r="J15" s="46"/>
      <c r="K15" s="53"/>
      <c r="L15" s="46"/>
      <c r="M15" s="40"/>
      <c r="N15" s="40"/>
      <c r="O15" s="40"/>
    </row>
    <row r="16" spans="1:15" ht="12.95" customHeight="1" x14ac:dyDescent="0.2">
      <c r="A16" s="36"/>
      <c r="B16" s="36"/>
      <c r="C16" s="36"/>
      <c r="D16" s="36"/>
      <c r="E16" s="36"/>
      <c r="F16" s="36"/>
      <c r="G16" s="36"/>
      <c r="H16" s="36"/>
      <c r="I16" s="36"/>
      <c r="J16" s="36"/>
      <c r="K16" s="36"/>
      <c r="L16" s="36"/>
      <c r="M16" s="36"/>
      <c r="N16" s="36"/>
      <c r="O16" s="36"/>
    </row>
    <row r="17" spans="1:15" ht="12.95" customHeight="1" x14ac:dyDescent="0.2">
      <c r="A17" s="40"/>
      <c r="B17" s="58"/>
      <c r="C17" s="40"/>
      <c r="D17" s="58"/>
      <c r="E17" s="40"/>
      <c r="F17" s="44"/>
      <c r="G17" s="45"/>
      <c r="H17" s="45"/>
      <c r="I17" s="45"/>
      <c r="J17" s="44"/>
      <c r="K17" s="45"/>
      <c r="L17" s="44"/>
      <c r="M17" s="40"/>
      <c r="N17" s="40"/>
      <c r="O17" s="40"/>
    </row>
    <row r="18" spans="1:15" ht="41.1" customHeight="1" x14ac:dyDescent="0.2">
      <c r="A18" s="267" t="s">
        <v>118</v>
      </c>
      <c r="B18" s="268"/>
      <c r="C18" s="268"/>
      <c r="D18" s="268"/>
      <c r="E18" s="268"/>
      <c r="F18" s="268"/>
      <c r="G18" s="268"/>
      <c r="H18" s="268"/>
      <c r="I18" s="268"/>
      <c r="J18" s="268"/>
      <c r="K18" s="268"/>
      <c r="L18" s="268"/>
      <c r="M18" s="6"/>
      <c r="N18" s="6"/>
      <c r="O18" s="6"/>
    </row>
    <row r="20" spans="1:15" x14ac:dyDescent="0.2">
      <c r="A20" s="265" t="s">
        <v>119</v>
      </c>
      <c r="B20" s="265"/>
      <c r="C20" s="265"/>
      <c r="D20" s="265"/>
      <c r="E20" s="265"/>
      <c r="F20" s="265"/>
      <c r="G20" s="265"/>
      <c r="H20" s="265"/>
      <c r="I20" s="265"/>
      <c r="J20" s="265"/>
      <c r="K20" s="265"/>
      <c r="L20" s="265"/>
    </row>
    <row r="21" spans="1:15" x14ac:dyDescent="0.2">
      <c r="A21" s="131"/>
      <c r="B21" s="131"/>
      <c r="C21" s="131"/>
      <c r="D21" s="131"/>
      <c r="E21" s="131"/>
      <c r="F21" s="131"/>
      <c r="G21" s="131"/>
      <c r="H21" s="131"/>
      <c r="I21" s="131"/>
      <c r="J21" s="131"/>
      <c r="K21" s="131"/>
      <c r="L21" s="131"/>
    </row>
    <row r="22" spans="1:15" ht="79.5" customHeight="1" x14ac:dyDescent="0.2">
      <c r="A22" s="265" t="s">
        <v>179</v>
      </c>
      <c r="B22" s="265"/>
      <c r="C22" s="265"/>
      <c r="D22" s="265"/>
      <c r="E22" s="265"/>
      <c r="F22" s="265"/>
      <c r="G22" s="265"/>
      <c r="H22" s="265"/>
      <c r="I22" s="265"/>
      <c r="J22" s="265"/>
      <c r="K22" s="265"/>
      <c r="L22" s="265"/>
    </row>
    <row r="24" spans="1:15" ht="32.25" x14ac:dyDescent="0.2">
      <c r="A24" s="251" t="s">
        <v>121</v>
      </c>
      <c r="B24" s="248" t="s">
        <v>122</v>
      </c>
      <c r="C24" s="249"/>
      <c r="D24" s="248" t="s">
        <v>123</v>
      </c>
      <c r="E24" s="249"/>
      <c r="F24" s="250" t="s">
        <v>124</v>
      </c>
    </row>
    <row r="25" spans="1:15" x14ac:dyDescent="0.2">
      <c r="A25" s="144" t="s">
        <v>71</v>
      </c>
      <c r="B25" s="145">
        <v>1084.5999999999999</v>
      </c>
      <c r="C25" s="146"/>
      <c r="D25" s="145">
        <v>0.8</v>
      </c>
      <c r="E25" s="146"/>
      <c r="F25" s="145">
        <v>1085.4000000000001</v>
      </c>
    </row>
    <row r="26" spans="1:15" x14ac:dyDescent="0.2">
      <c r="A26" s="142" t="s">
        <v>72</v>
      </c>
      <c r="B26" s="143">
        <v>574.70000000000005</v>
      </c>
      <c r="C26" s="143"/>
      <c r="D26" s="143">
        <v>-24.5</v>
      </c>
      <c r="E26" s="143"/>
      <c r="F26" s="143">
        <v>550.20000000000005</v>
      </c>
    </row>
    <row r="27" spans="1:15" ht="13.5" thickBot="1" x14ac:dyDescent="0.25">
      <c r="A27" s="147"/>
      <c r="B27" s="148">
        <f>SUM(B25:B26)</f>
        <v>1659.3</v>
      </c>
      <c r="C27" s="146"/>
      <c r="D27" s="148">
        <f>SUM(D25:D26)</f>
        <v>-23.7</v>
      </c>
      <c r="E27" s="146"/>
      <c r="F27" s="148">
        <f>SUM(F25:F26)</f>
        <v>1635.6000000000001</v>
      </c>
    </row>
    <row r="28" spans="1:15" ht="13.5" thickTop="1" x14ac:dyDescent="0.2"/>
  </sheetData>
  <mergeCells count="8">
    <mergeCell ref="A22:L22"/>
    <mergeCell ref="B5:L5"/>
    <mergeCell ref="A18:L18"/>
    <mergeCell ref="A20:L20"/>
    <mergeCell ref="A1:L1"/>
    <mergeCell ref="A2:L2"/>
    <mergeCell ref="A3:L3"/>
    <mergeCell ref="H6:L6"/>
  </mergeCells>
  <pageMargins left="0.7" right="0.7" top="0.75" bottom="0.75" header="0.3" footer="0.3"/>
  <pageSetup scale="98" fitToHeight="0" orientation="landscape" r:id="rId1"/>
  <headerFooter>
    <oddFooter>&amp;C_x000D_&amp;1#&amp;"Calibri"&amp;8&amp;K00385A Lamb Weston Proprietary</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72BAE-24E0-4BD5-9136-1F5CC57C1F3D}">
  <dimension ref="A1:V30"/>
  <sheetViews>
    <sheetView showGridLines="0" zoomScaleNormal="100" zoomScaleSheetLayoutView="90" workbookViewId="0">
      <selection activeCell="C35" sqref="C35"/>
    </sheetView>
  </sheetViews>
  <sheetFormatPr defaultColWidth="8.83203125" defaultRowHeight="12.75" x14ac:dyDescent="0.2"/>
  <cols>
    <col min="1" max="1" width="53.6640625" style="68" customWidth="1"/>
    <col min="2" max="2" width="1.83203125" style="68" customWidth="1"/>
    <col min="3" max="3" width="20.33203125" style="68" customWidth="1"/>
    <col min="4" max="4" width="1.83203125" style="68" customWidth="1"/>
    <col min="5" max="5" width="20.33203125" style="68" customWidth="1"/>
    <col min="6" max="6" width="1.83203125" style="68" customWidth="1"/>
    <col min="7" max="7" width="20.33203125" style="68" customWidth="1"/>
    <col min="8" max="8" width="1.83203125" style="68" customWidth="1"/>
    <col min="9" max="9" width="20.33203125" style="68" customWidth="1"/>
    <col min="10" max="10" width="1.83203125" style="68" customWidth="1"/>
    <col min="11" max="11" width="20.33203125" style="68" customWidth="1"/>
    <col min="12" max="12" width="1.83203125" style="68" customWidth="1"/>
    <col min="13" max="13" width="20.33203125" style="68" customWidth="1"/>
    <col min="14" max="14" width="1.83203125" style="68" customWidth="1"/>
    <col min="15" max="15" width="20.33203125" style="68" customWidth="1"/>
    <col min="16" max="16" width="1.83203125" style="68" customWidth="1"/>
    <col min="17" max="17" width="20.33203125" style="68" customWidth="1"/>
    <col min="18" max="18" width="1.83203125" style="68" customWidth="1"/>
    <col min="19" max="19" width="20.33203125" style="68" customWidth="1"/>
    <col min="20" max="16384" width="8.83203125" style="68"/>
  </cols>
  <sheetData>
    <row r="1" spans="1:22" x14ac:dyDescent="0.2">
      <c r="A1" s="263" t="s">
        <v>86</v>
      </c>
      <c r="B1" s="263"/>
      <c r="C1" s="263"/>
      <c r="D1" s="263"/>
      <c r="E1" s="263"/>
      <c r="F1" s="263"/>
      <c r="G1" s="263"/>
      <c r="H1" s="263"/>
      <c r="I1" s="263"/>
      <c r="J1" s="263"/>
      <c r="K1" s="263"/>
      <c r="L1" s="263"/>
      <c r="M1" s="263"/>
      <c r="N1" s="263"/>
      <c r="O1" s="263"/>
      <c r="P1" s="263"/>
      <c r="Q1" s="263"/>
      <c r="R1" s="263"/>
      <c r="S1" s="263"/>
    </row>
    <row r="2" spans="1:22" x14ac:dyDescent="0.2">
      <c r="A2" s="263" t="s">
        <v>94</v>
      </c>
      <c r="B2" s="263"/>
      <c r="C2" s="263"/>
      <c r="D2" s="263"/>
      <c r="E2" s="263"/>
      <c r="F2" s="263"/>
      <c r="G2" s="263"/>
      <c r="H2" s="263"/>
      <c r="I2" s="263"/>
      <c r="J2" s="263"/>
      <c r="K2" s="263"/>
      <c r="L2" s="263"/>
      <c r="M2" s="263"/>
      <c r="N2" s="263"/>
      <c r="O2" s="263"/>
      <c r="P2" s="263"/>
      <c r="Q2" s="263"/>
      <c r="R2" s="263"/>
      <c r="S2" s="263"/>
    </row>
    <row r="3" spans="1:22" x14ac:dyDescent="0.2">
      <c r="A3" s="262" t="s">
        <v>90</v>
      </c>
      <c r="B3" s="262"/>
      <c r="C3" s="262"/>
      <c r="D3" s="262"/>
      <c r="E3" s="262"/>
      <c r="F3" s="262"/>
      <c r="G3" s="262"/>
      <c r="H3" s="262"/>
      <c r="I3" s="262"/>
      <c r="J3" s="262"/>
      <c r="K3" s="262"/>
      <c r="L3" s="262"/>
      <c r="M3" s="262"/>
      <c r="N3" s="262"/>
      <c r="O3" s="262"/>
      <c r="P3" s="262"/>
      <c r="Q3" s="262"/>
      <c r="R3" s="262"/>
      <c r="S3" s="262"/>
    </row>
    <row r="5" spans="1:22" s="74" customFormat="1" ht="40.5" customHeight="1" x14ac:dyDescent="0.2">
      <c r="A5" s="149" t="s">
        <v>121</v>
      </c>
      <c r="B5" s="150"/>
      <c r="C5" s="133" t="s">
        <v>75</v>
      </c>
      <c r="D5" s="150"/>
      <c r="E5" s="133" t="s">
        <v>76</v>
      </c>
      <c r="F5" s="150"/>
      <c r="G5" s="133" t="s">
        <v>77</v>
      </c>
      <c r="H5" s="150"/>
      <c r="I5" s="133" t="s">
        <v>78</v>
      </c>
      <c r="J5" s="150"/>
      <c r="K5" s="133" t="s">
        <v>79</v>
      </c>
      <c r="L5" s="150"/>
      <c r="M5" s="151" t="s">
        <v>84</v>
      </c>
      <c r="N5" s="152"/>
      <c r="O5" s="133" t="s">
        <v>106</v>
      </c>
      <c r="P5" s="150"/>
      <c r="Q5" s="133" t="s">
        <v>97</v>
      </c>
      <c r="R5" s="150"/>
      <c r="S5" s="133" t="s">
        <v>80</v>
      </c>
    </row>
    <row r="6" spans="1:22" x14ac:dyDescent="0.2">
      <c r="A6" s="153" t="s">
        <v>74</v>
      </c>
      <c r="B6" s="13"/>
      <c r="C6" s="154">
        <v>342.4</v>
      </c>
      <c r="D6" s="154"/>
      <c r="E6" s="154">
        <v>153.6</v>
      </c>
      <c r="F6" s="154"/>
      <c r="G6" s="154">
        <v>32.299999999999997</v>
      </c>
      <c r="H6" s="154"/>
      <c r="I6" s="154">
        <v>156.5</v>
      </c>
      <c r="J6" s="154"/>
      <c r="K6" s="154">
        <v>43.7</v>
      </c>
      <c r="L6" s="154"/>
      <c r="M6" s="154">
        <v>47.9</v>
      </c>
      <c r="N6" s="154"/>
      <c r="O6" s="154">
        <v>-0.6</v>
      </c>
      <c r="P6" s="154"/>
      <c r="Q6" s="154">
        <v>64.3</v>
      </c>
      <c r="R6" s="155"/>
      <c r="S6" s="155">
        <v>0.46</v>
      </c>
      <c r="T6" s="69"/>
      <c r="U6" s="69"/>
      <c r="V6" s="69"/>
    </row>
    <row r="7" spans="1:22" x14ac:dyDescent="0.2">
      <c r="A7" s="115" t="s">
        <v>153</v>
      </c>
      <c r="B7" s="12"/>
      <c r="C7" s="156">
        <v>-3.1</v>
      </c>
      <c r="D7" s="157"/>
      <c r="E7" s="156">
        <v>1.8</v>
      </c>
      <c r="F7" s="157"/>
      <c r="G7" s="158" t="s">
        <v>81</v>
      </c>
      <c r="H7" s="159"/>
      <c r="I7" s="156">
        <v>-4.9000000000000004</v>
      </c>
      <c r="J7" s="157"/>
      <c r="K7" s="158" t="s">
        <v>81</v>
      </c>
      <c r="L7" s="159"/>
      <c r="M7" s="156">
        <v>-1.1000000000000001</v>
      </c>
      <c r="N7" s="157"/>
      <c r="O7" s="158" t="s">
        <v>81</v>
      </c>
      <c r="P7" s="159"/>
      <c r="Q7" s="156">
        <v>-3.8</v>
      </c>
      <c r="R7" s="160"/>
      <c r="S7" s="161">
        <v>-0.03</v>
      </c>
      <c r="T7" s="69"/>
      <c r="U7" s="69"/>
      <c r="V7" s="69"/>
    </row>
    <row r="8" spans="1:22" x14ac:dyDescent="0.2">
      <c r="A8" s="114" t="s">
        <v>154</v>
      </c>
      <c r="B8" s="13"/>
      <c r="C8" s="162" t="s">
        <v>81</v>
      </c>
      <c r="D8" s="163"/>
      <c r="E8" s="164">
        <v>4.7</v>
      </c>
      <c r="F8" s="165"/>
      <c r="G8" s="162" t="s">
        <v>81</v>
      </c>
      <c r="H8" s="163"/>
      <c r="I8" s="164">
        <v>-4.7</v>
      </c>
      <c r="J8" s="165"/>
      <c r="K8" s="162" t="s">
        <v>81</v>
      </c>
      <c r="L8" s="163"/>
      <c r="M8" s="164">
        <v>-0.8</v>
      </c>
      <c r="N8" s="165"/>
      <c r="O8" s="162" t="s">
        <v>81</v>
      </c>
      <c r="P8" s="163"/>
      <c r="Q8" s="164">
        <v>-3.9</v>
      </c>
      <c r="R8" s="166"/>
      <c r="S8" s="167">
        <v>-0.03</v>
      </c>
      <c r="T8" s="69"/>
      <c r="U8" s="69"/>
      <c r="V8" s="69"/>
    </row>
    <row r="9" spans="1:22" hidden="1" x14ac:dyDescent="0.2">
      <c r="A9" s="115" t="s">
        <v>125</v>
      </c>
      <c r="B9" s="12"/>
      <c r="C9" s="158" t="s">
        <v>81</v>
      </c>
      <c r="D9" s="159"/>
      <c r="E9" s="158" t="s">
        <v>81</v>
      </c>
      <c r="F9" s="157"/>
      <c r="G9" s="158" t="s">
        <v>81</v>
      </c>
      <c r="H9" s="159"/>
      <c r="I9" s="158" t="s">
        <v>81</v>
      </c>
      <c r="J9" s="157"/>
      <c r="K9" s="158" t="s">
        <v>81</v>
      </c>
      <c r="L9" s="159"/>
      <c r="M9" s="158" t="s">
        <v>81</v>
      </c>
      <c r="N9" s="157"/>
      <c r="O9" s="158" t="s">
        <v>81</v>
      </c>
      <c r="P9" s="159"/>
      <c r="Q9" s="158" t="s">
        <v>81</v>
      </c>
      <c r="R9" s="160"/>
      <c r="S9" s="158" t="s">
        <v>81</v>
      </c>
      <c r="T9" s="69"/>
      <c r="U9" s="69"/>
      <c r="V9" s="69"/>
    </row>
    <row r="10" spans="1:22" x14ac:dyDescent="0.2">
      <c r="A10" s="212" t="s">
        <v>126</v>
      </c>
      <c r="B10" s="213"/>
      <c r="C10" s="214" t="s">
        <v>81</v>
      </c>
      <c r="D10" s="215"/>
      <c r="E10" s="216">
        <v>-10.6</v>
      </c>
      <c r="F10" s="217"/>
      <c r="G10" s="214" t="s">
        <v>81</v>
      </c>
      <c r="H10" s="215"/>
      <c r="I10" s="216">
        <v>10.6</v>
      </c>
      <c r="J10" s="217"/>
      <c r="K10" s="214" t="s">
        <v>81</v>
      </c>
      <c r="L10" s="215"/>
      <c r="M10" s="216">
        <v>1.6</v>
      </c>
      <c r="N10" s="217"/>
      <c r="O10" s="214" t="s">
        <v>81</v>
      </c>
      <c r="P10" s="215"/>
      <c r="Q10" s="216">
        <v>9</v>
      </c>
      <c r="R10" s="218"/>
      <c r="S10" s="221">
        <v>7.0000000000000007E-2</v>
      </c>
      <c r="T10" s="69"/>
      <c r="U10" s="69"/>
      <c r="V10" s="69"/>
    </row>
    <row r="11" spans="1:22" x14ac:dyDescent="0.2">
      <c r="A11" s="180" t="s">
        <v>155</v>
      </c>
      <c r="B11" s="180"/>
      <c r="C11" s="227"/>
      <c r="D11" s="228"/>
      <c r="E11" s="227"/>
      <c r="F11" s="228"/>
      <c r="G11" s="227"/>
      <c r="H11" s="228"/>
      <c r="I11" s="227"/>
      <c r="J11" s="228"/>
      <c r="K11" s="227"/>
      <c r="L11" s="228"/>
      <c r="M11" s="227"/>
      <c r="N11" s="228"/>
      <c r="O11" s="227"/>
      <c r="P11" s="228"/>
      <c r="Q11" s="227"/>
      <c r="R11" s="229"/>
      <c r="S11" s="230"/>
      <c r="T11" s="69"/>
      <c r="U11" s="69"/>
      <c r="V11" s="69"/>
    </row>
    <row r="12" spans="1:22" ht="25.5" x14ac:dyDescent="0.2">
      <c r="A12" s="226" t="s">
        <v>156</v>
      </c>
      <c r="B12" s="212"/>
      <c r="C12" s="214">
        <v>-0.4</v>
      </c>
      <c r="D12" s="217"/>
      <c r="E12" s="214" t="s">
        <v>81</v>
      </c>
      <c r="F12" s="215"/>
      <c r="G12" s="216">
        <v>-32.299999999999997</v>
      </c>
      <c r="H12" s="217"/>
      <c r="I12" s="216">
        <v>31.9</v>
      </c>
      <c r="J12" s="217"/>
      <c r="K12" s="214" t="s">
        <v>81</v>
      </c>
      <c r="L12" s="215"/>
      <c r="M12" s="216">
        <v>7.7</v>
      </c>
      <c r="N12" s="217"/>
      <c r="O12" s="214">
        <v>0</v>
      </c>
      <c r="P12" s="217"/>
      <c r="Q12" s="216">
        <v>24.2</v>
      </c>
      <c r="R12" s="218"/>
      <c r="S12" s="220">
        <v>0.18</v>
      </c>
      <c r="T12" s="69"/>
      <c r="U12" s="69"/>
      <c r="V12" s="69"/>
    </row>
    <row r="13" spans="1:22" x14ac:dyDescent="0.2">
      <c r="A13" s="121" t="s">
        <v>127</v>
      </c>
      <c r="B13" s="138"/>
      <c r="C13" s="231" t="s">
        <v>81</v>
      </c>
      <c r="D13" s="232"/>
      <c r="E13" s="233">
        <v>-4</v>
      </c>
      <c r="F13" s="234"/>
      <c r="G13" s="231" t="s">
        <v>81</v>
      </c>
      <c r="H13" s="232"/>
      <c r="I13" s="233">
        <v>4</v>
      </c>
      <c r="J13" s="234"/>
      <c r="K13" s="231" t="s">
        <v>81</v>
      </c>
      <c r="L13" s="232"/>
      <c r="M13" s="233">
        <v>0.9</v>
      </c>
      <c r="N13" s="234"/>
      <c r="O13" s="231" t="s">
        <v>81</v>
      </c>
      <c r="P13" s="232"/>
      <c r="Q13" s="233">
        <v>3.1</v>
      </c>
      <c r="R13" s="235"/>
      <c r="S13" s="236">
        <v>0.02</v>
      </c>
      <c r="T13" s="69"/>
      <c r="U13" s="69"/>
      <c r="V13" s="69"/>
    </row>
    <row r="14" spans="1:22" x14ac:dyDescent="0.2">
      <c r="A14" s="219" t="s">
        <v>128</v>
      </c>
      <c r="B14" s="212"/>
      <c r="C14" s="214" t="s">
        <v>81</v>
      </c>
      <c r="D14" s="215"/>
      <c r="E14" s="216">
        <v>-13.1</v>
      </c>
      <c r="F14" s="217"/>
      <c r="G14" s="214" t="s">
        <v>81</v>
      </c>
      <c r="H14" s="215"/>
      <c r="I14" s="216">
        <v>13.1</v>
      </c>
      <c r="J14" s="217"/>
      <c r="K14" s="214" t="s">
        <v>81</v>
      </c>
      <c r="L14" s="215"/>
      <c r="M14" s="216">
        <v>3</v>
      </c>
      <c r="N14" s="217"/>
      <c r="O14" s="214" t="s">
        <v>81</v>
      </c>
      <c r="P14" s="215"/>
      <c r="Q14" s="216">
        <v>10.1</v>
      </c>
      <c r="R14" s="218"/>
      <c r="S14" s="221">
        <v>7.0000000000000007E-2</v>
      </c>
      <c r="T14" s="69"/>
      <c r="U14" s="69"/>
      <c r="V14" s="69"/>
    </row>
    <row r="15" spans="1:22" x14ac:dyDescent="0.2">
      <c r="A15" s="138" t="s">
        <v>82</v>
      </c>
      <c r="B15" s="180"/>
      <c r="C15" s="237">
        <v>-3.5</v>
      </c>
      <c r="D15" s="234"/>
      <c r="E15" s="237">
        <v>-21.2</v>
      </c>
      <c r="F15" s="234"/>
      <c r="G15" s="237">
        <v>-32.299999999999997</v>
      </c>
      <c r="H15" s="234"/>
      <c r="I15" s="237">
        <v>50</v>
      </c>
      <c r="J15" s="234"/>
      <c r="K15" s="237">
        <v>0</v>
      </c>
      <c r="L15" s="232"/>
      <c r="M15" s="237">
        <v>11.3</v>
      </c>
      <c r="N15" s="234"/>
      <c r="O15" s="237">
        <v>0</v>
      </c>
      <c r="P15" s="234"/>
      <c r="Q15" s="237">
        <v>38.700000000000003</v>
      </c>
      <c r="R15" s="235"/>
      <c r="S15" s="238">
        <v>0.28000000000000003</v>
      </c>
      <c r="T15" s="69"/>
      <c r="U15" s="69"/>
      <c r="V15" s="69"/>
    </row>
    <row r="16" spans="1:22" s="74" customFormat="1" ht="13.5" thickBot="1" x14ac:dyDescent="0.25">
      <c r="A16" s="213" t="s">
        <v>83</v>
      </c>
      <c r="B16" s="213"/>
      <c r="C16" s="222">
        <v>338.9</v>
      </c>
      <c r="D16" s="223"/>
      <c r="E16" s="222">
        <v>132.4</v>
      </c>
      <c r="F16" s="223"/>
      <c r="G16" s="222">
        <v>0</v>
      </c>
      <c r="H16" s="223"/>
      <c r="I16" s="222">
        <v>206.5</v>
      </c>
      <c r="J16" s="223"/>
      <c r="K16" s="222">
        <v>43.7</v>
      </c>
      <c r="L16" s="223"/>
      <c r="M16" s="222">
        <v>59.2</v>
      </c>
      <c r="N16" s="223"/>
      <c r="O16" s="222">
        <v>-0.6</v>
      </c>
      <c r="P16" s="223"/>
      <c r="Q16" s="222">
        <v>103</v>
      </c>
      <c r="R16" s="224"/>
      <c r="S16" s="225">
        <v>0.74</v>
      </c>
      <c r="T16" s="75"/>
      <c r="U16" s="75"/>
      <c r="V16" s="75"/>
    </row>
    <row r="17" spans="1:22" ht="13.5" thickTop="1" x14ac:dyDescent="0.2">
      <c r="A17" s="180"/>
      <c r="B17" s="180"/>
      <c r="C17" s="239"/>
      <c r="D17" s="239"/>
      <c r="E17" s="239"/>
      <c r="F17" s="239"/>
      <c r="G17" s="240"/>
      <c r="H17" s="240"/>
      <c r="I17" s="239"/>
      <c r="J17" s="239"/>
      <c r="K17" s="239"/>
      <c r="L17" s="239"/>
      <c r="M17" s="239"/>
      <c r="N17" s="239"/>
      <c r="O17" s="239"/>
      <c r="P17" s="239"/>
      <c r="Q17" s="239"/>
      <c r="R17" s="239"/>
      <c r="S17" s="239"/>
      <c r="T17" s="69"/>
      <c r="U17" s="69"/>
      <c r="V17" s="69"/>
    </row>
    <row r="18" spans="1:22" x14ac:dyDescent="0.2">
      <c r="A18" s="181" t="s">
        <v>129</v>
      </c>
      <c r="B18" s="150"/>
      <c r="C18" s="150"/>
      <c r="D18" s="150"/>
      <c r="E18" s="150"/>
      <c r="F18" s="150"/>
      <c r="G18" s="150"/>
      <c r="H18" s="150"/>
      <c r="I18" s="150"/>
      <c r="J18" s="150"/>
      <c r="K18" s="150"/>
      <c r="L18" s="150"/>
      <c r="M18" s="152"/>
      <c r="N18" s="152"/>
      <c r="O18" s="150"/>
      <c r="P18" s="150"/>
      <c r="Q18" s="150"/>
      <c r="R18" s="150"/>
      <c r="S18" s="150"/>
      <c r="T18" s="69"/>
      <c r="U18" s="69"/>
      <c r="V18" s="69"/>
    </row>
    <row r="19" spans="1:22" x14ac:dyDescent="0.2">
      <c r="A19" s="153" t="s">
        <v>74</v>
      </c>
      <c r="B19" s="13"/>
      <c r="C19" s="154">
        <v>356</v>
      </c>
      <c r="D19" s="154"/>
      <c r="E19" s="154">
        <v>143.9</v>
      </c>
      <c r="F19" s="154"/>
      <c r="G19" s="182">
        <v>0</v>
      </c>
      <c r="H19" s="154"/>
      <c r="I19" s="154">
        <v>212.1</v>
      </c>
      <c r="J19" s="154"/>
      <c r="K19" s="154">
        <v>45.2</v>
      </c>
      <c r="L19" s="154"/>
      <c r="M19" s="154">
        <v>50.8</v>
      </c>
      <c r="N19" s="154"/>
      <c r="O19" s="154">
        <v>11.3</v>
      </c>
      <c r="P19" s="154"/>
      <c r="Q19" s="154">
        <v>127.4</v>
      </c>
      <c r="R19" s="155"/>
      <c r="S19" s="155">
        <v>0.88</v>
      </c>
      <c r="T19" s="69"/>
      <c r="U19" s="69"/>
      <c r="V19" s="69"/>
    </row>
    <row r="20" spans="1:22" x14ac:dyDescent="0.2">
      <c r="A20" s="115" t="s">
        <v>153</v>
      </c>
      <c r="B20" s="12"/>
      <c r="C20" s="156">
        <v>-2.9</v>
      </c>
      <c r="D20" s="157"/>
      <c r="E20" s="156">
        <v>6</v>
      </c>
      <c r="F20" s="157"/>
      <c r="G20" s="158" t="s">
        <v>81</v>
      </c>
      <c r="H20" s="159"/>
      <c r="I20" s="156">
        <v>-8.9</v>
      </c>
      <c r="J20" s="157"/>
      <c r="K20" s="158" t="s">
        <v>81</v>
      </c>
      <c r="L20" s="159"/>
      <c r="M20" s="156">
        <v>-2.2999999999999998</v>
      </c>
      <c r="N20" s="157"/>
      <c r="O20" s="158" t="s">
        <v>81</v>
      </c>
      <c r="P20" s="159"/>
      <c r="Q20" s="156">
        <v>-6.6</v>
      </c>
      <c r="R20" s="160"/>
      <c r="S20" s="161">
        <v>-0.04</v>
      </c>
      <c r="T20" s="69"/>
      <c r="U20" s="69"/>
      <c r="V20" s="69"/>
    </row>
    <row r="21" spans="1:22" x14ac:dyDescent="0.2">
      <c r="A21" s="114" t="s">
        <v>157</v>
      </c>
      <c r="B21" s="13"/>
      <c r="C21" s="162" t="s">
        <v>81</v>
      </c>
      <c r="D21" s="163"/>
      <c r="E21" s="164">
        <v>-0.6</v>
      </c>
      <c r="F21" s="165"/>
      <c r="G21" s="162" t="s">
        <v>81</v>
      </c>
      <c r="H21" s="163"/>
      <c r="I21" s="164">
        <v>0.6</v>
      </c>
      <c r="J21" s="165"/>
      <c r="K21" s="162" t="s">
        <v>81</v>
      </c>
      <c r="L21" s="163"/>
      <c r="M21" s="164">
        <v>0.1</v>
      </c>
      <c r="N21" s="165"/>
      <c r="O21" s="162" t="s">
        <v>81</v>
      </c>
      <c r="P21" s="163"/>
      <c r="Q21" s="164">
        <v>0.5</v>
      </c>
      <c r="R21" s="166"/>
      <c r="S21" s="167">
        <v>0.01</v>
      </c>
      <c r="T21" s="69"/>
      <c r="U21" s="69"/>
      <c r="V21" s="69"/>
    </row>
    <row r="22" spans="1:22" x14ac:dyDescent="0.2">
      <c r="A22" s="115" t="s">
        <v>158</v>
      </c>
      <c r="B22" s="12"/>
      <c r="C22" s="158" t="s">
        <v>81</v>
      </c>
      <c r="D22" s="159"/>
      <c r="E22" s="156">
        <v>16.600000000000001</v>
      </c>
      <c r="F22" s="157"/>
      <c r="G22" s="158" t="s">
        <v>81</v>
      </c>
      <c r="H22" s="159"/>
      <c r="I22" s="156">
        <v>-16.600000000000001</v>
      </c>
      <c r="J22" s="157"/>
      <c r="K22" s="158" t="s">
        <v>81</v>
      </c>
      <c r="L22" s="159"/>
      <c r="M22" s="158" t="s">
        <v>81</v>
      </c>
      <c r="N22" s="157"/>
      <c r="O22" s="158" t="s">
        <v>81</v>
      </c>
      <c r="P22" s="159"/>
      <c r="Q22" s="156">
        <v>-16.600000000000001</v>
      </c>
      <c r="R22" s="160"/>
      <c r="S22" s="161">
        <v>-0.12</v>
      </c>
      <c r="T22" s="69"/>
      <c r="U22" s="69"/>
      <c r="V22" s="69"/>
    </row>
    <row r="23" spans="1:22" x14ac:dyDescent="0.2">
      <c r="A23" s="168" t="s">
        <v>133</v>
      </c>
      <c r="B23" s="169"/>
      <c r="C23" s="162" t="s">
        <v>81</v>
      </c>
      <c r="D23" s="170"/>
      <c r="E23" s="171">
        <v>-9.5</v>
      </c>
      <c r="F23" s="172"/>
      <c r="G23" s="162" t="s">
        <v>81</v>
      </c>
      <c r="H23" s="170"/>
      <c r="I23" s="171">
        <v>9.5</v>
      </c>
      <c r="J23" s="172"/>
      <c r="K23" s="162" t="s">
        <v>81</v>
      </c>
      <c r="L23" s="170"/>
      <c r="M23" s="171">
        <v>1.5</v>
      </c>
      <c r="N23" s="172"/>
      <c r="O23" s="162" t="s">
        <v>81</v>
      </c>
      <c r="P23" s="170"/>
      <c r="Q23" s="171">
        <v>8</v>
      </c>
      <c r="R23" s="173"/>
      <c r="S23" s="174">
        <v>0.05</v>
      </c>
      <c r="T23" s="69"/>
      <c r="U23" s="69"/>
      <c r="V23" s="69"/>
    </row>
    <row r="24" spans="1:22" x14ac:dyDescent="0.2">
      <c r="A24" s="115" t="s">
        <v>82</v>
      </c>
      <c r="B24" s="115"/>
      <c r="C24" s="178">
        <v>-2.9</v>
      </c>
      <c r="D24" s="175"/>
      <c r="E24" s="178">
        <v>12.5</v>
      </c>
      <c r="F24" s="176"/>
      <c r="G24" s="178">
        <v>0</v>
      </c>
      <c r="H24" s="175"/>
      <c r="I24" s="178">
        <v>-15.400000000000002</v>
      </c>
      <c r="J24" s="176"/>
      <c r="K24" s="178">
        <v>0</v>
      </c>
      <c r="L24" s="175"/>
      <c r="M24" s="178">
        <v>-0.69999999999999973</v>
      </c>
      <c r="N24" s="176"/>
      <c r="O24" s="178">
        <v>0</v>
      </c>
      <c r="P24" s="175"/>
      <c r="Q24" s="178">
        <v>-14.700000000000003</v>
      </c>
      <c r="R24" s="177"/>
      <c r="S24" s="179">
        <v>-9.9999999999999992E-2</v>
      </c>
      <c r="T24" s="69"/>
      <c r="U24" s="69"/>
      <c r="V24" s="69"/>
    </row>
    <row r="25" spans="1:22" ht="13.5" thickBot="1" x14ac:dyDescent="0.25">
      <c r="A25" s="169" t="s">
        <v>83</v>
      </c>
      <c r="B25" s="169"/>
      <c r="C25" s="183">
        <v>353.1</v>
      </c>
      <c r="D25" s="184"/>
      <c r="E25" s="183">
        <v>156.4</v>
      </c>
      <c r="F25" s="184"/>
      <c r="G25" s="183">
        <v>0</v>
      </c>
      <c r="H25" s="184"/>
      <c r="I25" s="183">
        <v>196.7</v>
      </c>
      <c r="J25" s="184"/>
      <c r="K25" s="183">
        <v>45.2</v>
      </c>
      <c r="L25" s="184"/>
      <c r="M25" s="183">
        <v>50.099999999999994</v>
      </c>
      <c r="N25" s="184"/>
      <c r="O25" s="183">
        <v>11.3</v>
      </c>
      <c r="P25" s="184"/>
      <c r="Q25" s="183">
        <v>112.7</v>
      </c>
      <c r="R25" s="185"/>
      <c r="S25" s="186">
        <v>0.78</v>
      </c>
      <c r="T25" s="69"/>
      <c r="U25" s="69"/>
      <c r="V25" s="69"/>
    </row>
    <row r="26" spans="1:22" ht="13.5" thickTop="1" x14ac:dyDescent="0.2">
      <c r="A26" s="70"/>
      <c r="B26" s="70"/>
      <c r="C26" s="72"/>
      <c r="D26" s="72"/>
      <c r="E26" s="72"/>
      <c r="F26" s="72"/>
      <c r="G26" s="73"/>
      <c r="H26" s="73"/>
      <c r="I26" s="72"/>
      <c r="J26" s="72"/>
      <c r="K26" s="72"/>
      <c r="L26" s="72"/>
      <c r="M26" s="72"/>
      <c r="N26" s="72"/>
      <c r="O26" s="72"/>
      <c r="P26" s="72"/>
      <c r="Q26" s="72"/>
      <c r="R26" s="72"/>
      <c r="S26" s="72"/>
      <c r="T26" s="69"/>
      <c r="U26" s="69"/>
      <c r="V26" s="69"/>
    </row>
    <row r="27" spans="1:22" ht="15" x14ac:dyDescent="0.25">
      <c r="A27" s="187" t="s">
        <v>130</v>
      </c>
      <c r="B27" s="70"/>
      <c r="C27" s="67"/>
      <c r="D27" s="67"/>
      <c r="E27" s="67"/>
      <c r="F27" s="67"/>
      <c r="G27" s="67"/>
      <c r="H27" s="67"/>
      <c r="I27" s="67"/>
      <c r="J27" s="67"/>
      <c r="K27" s="67"/>
      <c r="L27" s="67"/>
      <c r="M27" s="67"/>
      <c r="N27" s="67"/>
      <c r="O27" s="67"/>
      <c r="P27" s="67"/>
      <c r="Q27" s="67"/>
      <c r="R27" s="67"/>
      <c r="S27" s="67"/>
      <c r="T27" s="67"/>
      <c r="U27" s="67"/>
      <c r="V27" s="67"/>
    </row>
    <row r="28" spans="1:22" ht="15" x14ac:dyDescent="0.25">
      <c r="A28" s="187" t="s">
        <v>160</v>
      </c>
    </row>
    <row r="29" spans="1:22" ht="15" x14ac:dyDescent="0.25">
      <c r="A29" s="187" t="s">
        <v>131</v>
      </c>
    </row>
    <row r="30" spans="1:22" ht="15" x14ac:dyDescent="0.25">
      <c r="A30" s="187" t="s">
        <v>159</v>
      </c>
    </row>
  </sheetData>
  <mergeCells count="3">
    <mergeCell ref="A1:S1"/>
    <mergeCell ref="A2:S2"/>
    <mergeCell ref="A3:S3"/>
  </mergeCells>
  <pageMargins left="0.7" right="0.7" top="0.75" bottom="0.75" header="0.3" footer="0.3"/>
  <pageSetup scale="37" orientation="portrait" r:id="rId1"/>
  <headerFooter>
    <oddFooter>&amp;C_x000D_&amp;1#&amp;"Calibri"&amp;8&amp;K00385A Lamb Weston Proprietary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B04AC-09F5-483A-82BF-C940FE49C05B}">
  <dimension ref="A1:G36"/>
  <sheetViews>
    <sheetView view="pageBreakPreview" zoomScaleNormal="100" zoomScaleSheetLayoutView="100" workbookViewId="0">
      <selection activeCell="C21" sqref="C21"/>
    </sheetView>
  </sheetViews>
  <sheetFormatPr defaultRowHeight="12.75" x14ac:dyDescent="0.2"/>
  <cols>
    <col min="1" max="1" width="3.1640625" bestFit="1" customWidth="1"/>
    <col min="2" max="2" width="1.1640625" customWidth="1"/>
    <col min="3" max="3" width="68.83203125" customWidth="1"/>
    <col min="4" max="4" width="1.1640625" customWidth="1"/>
    <col min="5" max="5" width="14.83203125" customWidth="1"/>
    <col min="6" max="6" width="1" customWidth="1"/>
    <col min="7" max="7" width="15" customWidth="1"/>
  </cols>
  <sheetData>
    <row r="1" spans="3:7" x14ac:dyDescent="0.2">
      <c r="C1" s="263" t="s">
        <v>86</v>
      </c>
      <c r="D1" s="263"/>
      <c r="E1" s="263"/>
      <c r="F1" s="263"/>
      <c r="G1" s="263"/>
    </row>
    <row r="2" spans="3:7" x14ac:dyDescent="0.2">
      <c r="C2" s="263" t="s">
        <v>94</v>
      </c>
      <c r="D2" s="263"/>
      <c r="E2" s="263"/>
      <c r="F2" s="263"/>
      <c r="G2" s="263"/>
    </row>
    <row r="3" spans="3:7" x14ac:dyDescent="0.2">
      <c r="C3" s="262" t="s">
        <v>92</v>
      </c>
      <c r="D3" s="262"/>
      <c r="E3" s="262"/>
      <c r="F3" s="262"/>
      <c r="G3" s="262"/>
    </row>
    <row r="5" spans="3:7" ht="81.599999999999994" customHeight="1" x14ac:dyDescent="0.2">
      <c r="C5" s="272" t="s">
        <v>178</v>
      </c>
      <c r="D5" s="273"/>
      <c r="E5" s="273"/>
      <c r="F5" s="273"/>
      <c r="G5" s="273"/>
    </row>
    <row r="7" spans="3:7" x14ac:dyDescent="0.2">
      <c r="C7" s="14"/>
      <c r="D7" s="14"/>
      <c r="E7" s="255" t="s">
        <v>85</v>
      </c>
      <c r="F7" s="255"/>
      <c r="G7" s="255"/>
    </row>
    <row r="8" spans="3:7" x14ac:dyDescent="0.2">
      <c r="C8" s="188"/>
      <c r="D8" s="188"/>
      <c r="E8" s="65" t="s">
        <v>114</v>
      </c>
      <c r="F8" s="91"/>
      <c r="G8" s="65" t="s">
        <v>115</v>
      </c>
    </row>
    <row r="9" spans="3:7" x14ac:dyDescent="0.2">
      <c r="C9" s="189" t="s">
        <v>132</v>
      </c>
      <c r="D9" s="188"/>
      <c r="E9" s="1">
        <v>2025</v>
      </c>
      <c r="F9" s="85"/>
      <c r="G9" s="1">
        <v>2024</v>
      </c>
    </row>
    <row r="10" spans="3:7" x14ac:dyDescent="0.2">
      <c r="C10" s="13" t="s">
        <v>98</v>
      </c>
      <c r="D10" s="13"/>
      <c r="E10" s="81">
        <v>64.3</v>
      </c>
      <c r="F10" s="86"/>
      <c r="G10" s="81">
        <v>127.4</v>
      </c>
    </row>
    <row r="11" spans="3:7" x14ac:dyDescent="0.2">
      <c r="C11" s="12" t="s">
        <v>107</v>
      </c>
      <c r="D11" s="12"/>
      <c r="E11" s="190">
        <v>43.7</v>
      </c>
      <c r="F11" s="191"/>
      <c r="G11" s="190">
        <v>45.2</v>
      </c>
    </row>
    <row r="12" spans="3:7" x14ac:dyDescent="0.2">
      <c r="C12" s="13" t="s">
        <v>108</v>
      </c>
      <c r="D12" s="13"/>
      <c r="E12" s="192">
        <v>47.9</v>
      </c>
      <c r="F12" s="193"/>
      <c r="G12" s="192">
        <v>50.8</v>
      </c>
    </row>
    <row r="13" spans="3:7" x14ac:dyDescent="0.2">
      <c r="C13" s="12" t="s">
        <v>166</v>
      </c>
      <c r="D13" s="12"/>
      <c r="E13" s="194">
        <v>155.9</v>
      </c>
      <c r="F13" s="195"/>
      <c r="G13" s="194">
        <v>223.4</v>
      </c>
    </row>
    <row r="14" spans="3:7" x14ac:dyDescent="0.2">
      <c r="C14" s="114" t="s">
        <v>165</v>
      </c>
      <c r="D14" s="13"/>
      <c r="E14" s="196">
        <v>96.3</v>
      </c>
      <c r="F14" s="193"/>
      <c r="G14" s="196">
        <v>91.4</v>
      </c>
    </row>
    <row r="15" spans="3:7" x14ac:dyDescent="0.2">
      <c r="C15" s="115" t="s">
        <v>167</v>
      </c>
      <c r="D15" s="12"/>
      <c r="E15" s="190">
        <v>-4.9000000000000004</v>
      </c>
      <c r="F15" s="191"/>
      <c r="G15" s="190">
        <v>-8.9</v>
      </c>
    </row>
    <row r="16" spans="3:7" x14ac:dyDescent="0.2">
      <c r="C16" s="114" t="s">
        <v>168</v>
      </c>
      <c r="D16" s="13"/>
      <c r="E16" s="196">
        <v>-4.7</v>
      </c>
      <c r="F16" s="193"/>
      <c r="G16" s="196">
        <v>0.6</v>
      </c>
    </row>
    <row r="17" spans="1:7" x14ac:dyDescent="0.2">
      <c r="C17" s="115" t="s">
        <v>169</v>
      </c>
      <c r="D17" s="12"/>
      <c r="E17" s="190">
        <v>0</v>
      </c>
      <c r="F17" s="191"/>
      <c r="G17" s="190">
        <v>-16.600000000000001</v>
      </c>
    </row>
    <row r="18" spans="1:7" x14ac:dyDescent="0.2">
      <c r="C18" s="114" t="s">
        <v>170</v>
      </c>
      <c r="D18" s="13"/>
      <c r="E18" s="196">
        <v>10.6</v>
      </c>
      <c r="F18" s="193"/>
      <c r="G18" s="196">
        <v>9.5</v>
      </c>
    </row>
    <row r="19" spans="1:7" x14ac:dyDescent="0.2">
      <c r="C19" s="115" t="s">
        <v>171</v>
      </c>
      <c r="D19" s="12"/>
      <c r="E19" s="190"/>
      <c r="F19" s="191"/>
      <c r="G19" s="190"/>
    </row>
    <row r="20" spans="1:7" x14ac:dyDescent="0.2">
      <c r="C20" s="119" t="s">
        <v>172</v>
      </c>
      <c r="D20" s="13"/>
      <c r="E20" s="196">
        <v>31.9</v>
      </c>
      <c r="F20" s="193"/>
      <c r="G20" s="196">
        <v>0</v>
      </c>
    </row>
    <row r="21" spans="1:7" x14ac:dyDescent="0.2">
      <c r="C21" s="118" t="s">
        <v>127</v>
      </c>
      <c r="D21" s="12"/>
      <c r="E21" s="190">
        <v>4</v>
      </c>
      <c r="F21" s="191"/>
      <c r="G21" s="190">
        <v>0</v>
      </c>
    </row>
    <row r="22" spans="1:7" x14ac:dyDescent="0.2">
      <c r="C22" s="119" t="s">
        <v>128</v>
      </c>
      <c r="D22" s="13"/>
      <c r="E22" s="163">
        <v>13.1</v>
      </c>
      <c r="F22" s="163"/>
      <c r="G22" s="193">
        <v>0</v>
      </c>
    </row>
    <row r="23" spans="1:7" ht="13.5" thickBot="1" x14ac:dyDescent="0.25">
      <c r="C23" s="12" t="s">
        <v>173</v>
      </c>
      <c r="D23" s="12"/>
      <c r="E23" s="197">
        <v>302.2</v>
      </c>
      <c r="F23" s="198"/>
      <c r="G23" s="197">
        <v>299.39999999999998</v>
      </c>
    </row>
    <row r="24" spans="1:7" ht="13.5" thickTop="1" x14ac:dyDescent="0.2">
      <c r="C24" s="199"/>
      <c r="D24" s="199"/>
      <c r="E24" s="199"/>
      <c r="F24" s="199"/>
      <c r="G24" s="199"/>
    </row>
    <row r="25" spans="1:7" x14ac:dyDescent="0.2">
      <c r="C25" s="14" t="s">
        <v>134</v>
      </c>
      <c r="D25" s="14"/>
      <c r="E25" s="14"/>
      <c r="F25" s="14"/>
      <c r="G25" s="14"/>
    </row>
    <row r="26" spans="1:7" x14ac:dyDescent="0.2">
      <c r="C26" s="114" t="s">
        <v>71</v>
      </c>
      <c r="D26" s="13"/>
      <c r="E26" s="24">
        <v>260</v>
      </c>
      <c r="F26" s="86"/>
      <c r="G26" s="24">
        <v>278</v>
      </c>
    </row>
    <row r="27" spans="1:7" x14ac:dyDescent="0.2">
      <c r="C27" s="115" t="s">
        <v>72</v>
      </c>
      <c r="D27" s="12"/>
      <c r="E27" s="190">
        <v>57.2</v>
      </c>
      <c r="F27" s="191"/>
      <c r="G27" s="190">
        <v>51.4</v>
      </c>
    </row>
    <row r="28" spans="1:7" x14ac:dyDescent="0.2">
      <c r="C28" s="13" t="s">
        <v>174</v>
      </c>
      <c r="D28" s="13"/>
      <c r="E28" s="193">
        <v>-15</v>
      </c>
      <c r="F28" s="193"/>
      <c r="G28" s="193">
        <v>-30</v>
      </c>
    </row>
    <row r="29" spans="1:7" ht="13.5" thickBot="1" x14ac:dyDescent="0.25">
      <c r="C29" s="12" t="s">
        <v>135</v>
      </c>
      <c r="D29" s="12"/>
      <c r="E29" s="200">
        <v>302.2</v>
      </c>
      <c r="F29" s="201"/>
      <c r="G29" s="200">
        <v>299.39999999999998</v>
      </c>
    </row>
    <row r="30" spans="1:7" ht="16.5" thickTop="1" x14ac:dyDescent="0.25">
      <c r="A30" s="202"/>
      <c r="C30" s="203"/>
      <c r="D30" s="204"/>
      <c r="E30" s="204"/>
      <c r="F30" s="204"/>
      <c r="G30" s="204"/>
    </row>
    <row r="31" spans="1:7" ht="18.75" customHeight="1" x14ac:dyDescent="0.2">
      <c r="A31" s="205" t="s">
        <v>136</v>
      </c>
      <c r="B31" s="274" t="s">
        <v>175</v>
      </c>
      <c r="C31" s="274"/>
      <c r="D31" s="274"/>
      <c r="E31" s="274"/>
      <c r="F31" s="274"/>
      <c r="G31" s="274"/>
    </row>
    <row r="32" spans="1:7" ht="57" customHeight="1" x14ac:dyDescent="0.2">
      <c r="A32" s="206" t="s">
        <v>137</v>
      </c>
      <c r="B32" s="271" t="s">
        <v>176</v>
      </c>
      <c r="C32" s="271"/>
      <c r="D32" s="271"/>
      <c r="E32" s="271"/>
      <c r="F32" s="271"/>
      <c r="G32" s="271"/>
    </row>
    <row r="33" spans="1:7" ht="41.25" customHeight="1" x14ac:dyDescent="0.2">
      <c r="A33" s="206" t="s">
        <v>139</v>
      </c>
      <c r="B33" s="271" t="s">
        <v>138</v>
      </c>
      <c r="C33" s="271"/>
      <c r="D33" s="271"/>
      <c r="E33" s="271"/>
      <c r="F33" s="271"/>
      <c r="G33" s="271"/>
    </row>
    <row r="34" spans="1:7" ht="43.5" customHeight="1" x14ac:dyDescent="0.2">
      <c r="A34" s="206" t="s">
        <v>140</v>
      </c>
      <c r="B34" s="271" t="s">
        <v>142</v>
      </c>
      <c r="C34" s="271"/>
      <c r="D34" s="271"/>
      <c r="E34" s="271"/>
      <c r="F34" s="271"/>
      <c r="G34" s="271"/>
    </row>
    <row r="35" spans="1:7" ht="24" x14ac:dyDescent="0.2">
      <c r="A35" s="206" t="s">
        <v>141</v>
      </c>
      <c r="B35" s="271" t="s">
        <v>177</v>
      </c>
      <c r="C35" s="271"/>
      <c r="D35" s="271"/>
      <c r="E35" s="271"/>
      <c r="F35" s="271"/>
      <c r="G35" s="271"/>
    </row>
    <row r="36" spans="1:7" ht="91.5" customHeight="1" x14ac:dyDescent="0.2">
      <c r="A36" s="206" t="s">
        <v>143</v>
      </c>
      <c r="B36" s="271" t="s">
        <v>144</v>
      </c>
      <c r="C36" s="271"/>
      <c r="D36" s="271"/>
      <c r="E36" s="271"/>
      <c r="F36" s="271"/>
      <c r="G36" s="271"/>
    </row>
  </sheetData>
  <mergeCells count="11">
    <mergeCell ref="B34:G34"/>
    <mergeCell ref="B35:G35"/>
    <mergeCell ref="C1:G1"/>
    <mergeCell ref="E7:G7"/>
    <mergeCell ref="B36:G36"/>
    <mergeCell ref="C2:G2"/>
    <mergeCell ref="C5:G5"/>
    <mergeCell ref="B31:G31"/>
    <mergeCell ref="C3:G3"/>
    <mergeCell ref="B32:G32"/>
    <mergeCell ref="B33:G33"/>
  </mergeCells>
  <pageMargins left="0.7" right="0.7" top="0.75" bottom="0.75" header="0.3" footer="0.3"/>
  <pageSetup scale="60" orientation="portrait" r:id="rId1"/>
  <headerFooter>
    <oddFooter>&amp;C_x000D_&amp;1#&amp;"Calibri"&amp;8&amp;K00385A Lamb Weston Proprietary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Income Statement</vt:lpstr>
      <vt:lpstr>Balance Sheet</vt:lpstr>
      <vt:lpstr>Cash Flows</vt:lpstr>
      <vt:lpstr>Segments</vt:lpstr>
      <vt:lpstr>NON GAAP</vt:lpstr>
      <vt:lpstr>EBITDA Recon</vt:lpstr>
      <vt:lpstr>'Cash Flows'!Print_Area</vt:lpstr>
      <vt:lpstr>'Income Statement'!Print_Area</vt:lpstr>
      <vt:lpstr>Segments!Print_Area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LW-2024.11.24-8K-EX-99.1 2Q25</dc:title>
  <dc:creator>anonymous</dc:creator>
  <cp:lastModifiedBy>Boatman, Morgan</cp:lastModifiedBy>
  <dcterms:created xsi:type="dcterms:W3CDTF">2024-12-12T19:25:45Z</dcterms:created>
  <dcterms:modified xsi:type="dcterms:W3CDTF">2025-09-29T21:47:56Z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2024-12-12T00:00:00Z</vt:filetime>
  </property>
  <property fmtid="{D5CDD505-2E9C-101B-9397-08002B2CF9AE}" pid="3" name="Creator">
    <vt:lpwstr>Workiva</vt:lpwstr>
  </property>
  <property fmtid="{D5CDD505-2E9C-101B-9397-08002B2CF9AE}" pid="4" name="LastSaved">
    <vt:filetime>2024-12-12T00:00:00Z</vt:filetime>
  </property>
  <property fmtid="{D5CDD505-2E9C-101B-9397-08002B2CF9AE}" pid="5" name="Producer">
    <vt:lpwstr>Wdesk Fidelity Content Translations Version 010.008.004</vt:lpwstr>
  </property>
  <property fmtid="{D5CDD505-2E9C-101B-9397-08002B2CF9AE}" pid="6" name="MSIP_Label_202bca69-b38f-4d7b-8270-f3abdc0c7808_Enabled">
    <vt:lpwstr>true</vt:lpwstr>
  </property>
  <property fmtid="{D5CDD505-2E9C-101B-9397-08002B2CF9AE}" pid="7" name="MSIP_Label_202bca69-b38f-4d7b-8270-f3abdc0c7808_SetDate">
    <vt:lpwstr>2024-12-12T20:20:56Z</vt:lpwstr>
  </property>
  <property fmtid="{D5CDD505-2E9C-101B-9397-08002B2CF9AE}" pid="8" name="MSIP_Label_202bca69-b38f-4d7b-8270-f3abdc0c7808_Method">
    <vt:lpwstr>Standard</vt:lpwstr>
  </property>
  <property fmtid="{D5CDD505-2E9C-101B-9397-08002B2CF9AE}" pid="9" name="MSIP_Label_202bca69-b38f-4d7b-8270-f3abdc0c7808_Name">
    <vt:lpwstr>Proprietary</vt:lpwstr>
  </property>
  <property fmtid="{D5CDD505-2E9C-101B-9397-08002B2CF9AE}" pid="10" name="MSIP_Label_202bca69-b38f-4d7b-8270-f3abdc0c7808_SiteId">
    <vt:lpwstr>6b576118-0cac-457e-ad3a-e758ddf5a09a</vt:lpwstr>
  </property>
  <property fmtid="{D5CDD505-2E9C-101B-9397-08002B2CF9AE}" pid="11" name="MSIP_Label_202bca69-b38f-4d7b-8270-f3abdc0c7808_ActionId">
    <vt:lpwstr>69e72b06-2fbf-4e24-ae50-fff71c54ba81</vt:lpwstr>
  </property>
  <property fmtid="{D5CDD505-2E9C-101B-9397-08002B2CF9AE}" pid="12" name="MSIP_Label_202bca69-b38f-4d7b-8270-f3abdc0c7808_ContentBits">
    <vt:lpwstr>2</vt:lpwstr>
  </property>
</Properties>
</file>